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ON 5/"/>
    </mc:Choice>
  </mc:AlternateContent>
  <xr:revisionPtr revIDLastSave="439" documentId="13_ncr:8001_{54068133-8187-4786-9B5A-A81FBAEFB2D0}" xr6:coauthVersionLast="46" xr6:coauthVersionMax="46" xr10:uidLastSave="{D23AF7DB-8B7C-4D54-98FE-FE2D7C212AB2}"/>
  <bookViews>
    <workbookView xWindow="-108" yWindow="-108" windowWidth="23256" windowHeight="12576" tabRatio="922" firstSheet="4" activeTab="10" xr2:uid="{00000000-000D-0000-FFFF-FFFF00000000}"/>
  </bookViews>
  <sheets>
    <sheet name="BDPersonal" sheetId="28" r:id="rId1"/>
    <sheet name="REPORTE DE PERSONAL (4 PTS)" sheetId="29" r:id="rId2"/>
    <sheet name="TEXTO EN COLUMNAS (4 pts)" sheetId="26" r:id="rId3"/>
    <sheet name="BASEPERSONAL" sheetId="20" r:id="rId4"/>
    <sheet name="Búsqueda-valid-Fecha (4 PTS)" sheetId="27" r:id="rId5"/>
    <sheet name="BDCOMISION" sheetId="24" r:id="rId6"/>
    <sheet name="FUNCION BUSQUEDA (3 PTS)" sheetId="22" r:id="rId7"/>
    <sheet name="Bd Destinos" sheetId="11" r:id="rId8"/>
    <sheet name="BD pasajeros" sheetId="12" r:id="rId9"/>
    <sheet name="Validación de Datos (2 PTS)" sheetId="15" r:id="rId10"/>
    <sheet name="Consulta de Venta (3 PTS)" sheetId="17" r:id="rId11"/>
    <sheet name="bd - ventas" sheetId="16" r:id="rId12"/>
  </sheets>
  <definedNames>
    <definedName name="_xlnm._FilterDatabase" localSheetId="0" hidden="1">BDPersonal!$A$1:$N$28</definedName>
    <definedName name="_xlnm._FilterDatabase" localSheetId="1" hidden="1">'REPORTE DE PERSONAL (4 PTS)'!$A$22:$B$23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delia montes neyra</author>
  </authors>
  <commentList>
    <comment ref="D19" authorId="0" shapeId="0" xr:uid="{FDC17B56-6E1D-436E-BB25-EF8E50143763}">
      <text>
        <r>
          <rPr>
            <b/>
            <sz val="9"/>
            <color indexed="81"/>
            <rFont val="Tahoma"/>
            <family val="2"/>
          </rPr>
          <t>Valide Datos tipo lista</t>
        </r>
      </text>
    </comment>
    <comment ref="D36" authorId="0" shapeId="0" xr:uid="{4282E4DE-C519-432A-8E2E-9A7C627210AC}">
      <text>
        <r>
          <rPr>
            <b/>
            <sz val="9"/>
            <color indexed="81"/>
            <rFont val="Tahoma"/>
            <family val="2"/>
          </rPr>
          <t>Hallar la comisión, use la Base de Datos "BDCOMISION", usar la función SI.ERROR y muestre - si no le corresponde la comisión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 COMPUTACION</author>
    <author>delia montes neyra</author>
    <author>Full name</author>
  </authors>
  <commentList>
    <comment ref="C12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ingresar cualquier fecha</t>
        </r>
      </text>
    </comment>
    <comment ref="G12" authorId="1" shapeId="0" xr:uid="{B8840328-C3B1-41E9-A128-AD7D41AC75D7}">
      <text>
        <r>
          <rPr>
            <b/>
            <sz val="9"/>
            <color indexed="81"/>
            <rFont val="Tahoma"/>
            <family val="2"/>
          </rPr>
          <t>Use función de búsqueda</t>
        </r>
      </text>
    </comment>
    <comment ref="C1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Valide Datos tipo lista</t>
        </r>
      </text>
    </comment>
    <comment ref="G14" authorId="2" shapeId="0" xr:uid="{00000000-0006-0000-0400-000005000000}">
      <text>
        <r>
          <rPr>
            <b/>
            <sz val="9"/>
            <color indexed="81"/>
            <rFont val="Tahoma"/>
            <family val="2"/>
          </rPr>
          <t>15% * PRECIO</t>
        </r>
      </text>
    </comment>
    <comment ref="C1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Use la función de Búsqueda</t>
        </r>
      </text>
    </comment>
    <comment ref="G1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Precio pasaje * 18%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8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Total a cobrar = Precio pasaje - Dscto + Igv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Valide Datos tipo lista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Full name</author>
    <author>delia montes neyra</author>
  </authors>
  <commentList>
    <comment ref="C8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- Validar Nombre como Lista
- Crear mensaje de entrada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1" shapeId="0" xr:uid="{8AE921B1-2630-4D78-8CA0-68E9A002164C}">
      <text>
        <r>
          <rPr>
            <b/>
            <sz val="9"/>
            <color indexed="81"/>
            <rFont val="Tahoma"/>
            <family val="2"/>
          </rPr>
          <t>Usar función de busqueda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1" shapeId="0" xr:uid="{999D0A0A-FCAA-4CEB-90AF-A2D03D42A1EF}">
      <text>
        <r>
          <rPr>
            <b/>
            <sz val="9"/>
            <color indexed="81"/>
            <rFont val="Tahoma"/>
            <family val="2"/>
          </rPr>
          <t>18% del monto total vendido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<sst xmlns="http://schemas.openxmlformats.org/spreadsheetml/2006/main" count="2545" uniqueCount="299">
  <si>
    <t>INTEGRA</t>
  </si>
  <si>
    <t>SUELDO</t>
  </si>
  <si>
    <t>A</t>
  </si>
  <si>
    <t>B</t>
  </si>
  <si>
    <t>C</t>
  </si>
  <si>
    <t>Nombre del Apoderado (a)</t>
  </si>
  <si>
    <t>Codigo</t>
  </si>
  <si>
    <t>Edad</t>
  </si>
  <si>
    <t>Apellidos</t>
  </si>
  <si>
    <t>Dni</t>
  </si>
  <si>
    <t>Nombre</t>
  </si>
  <si>
    <t>Total a Cobrar</t>
  </si>
  <si>
    <t>Igv 18%</t>
  </si>
  <si>
    <t>Cod Destino</t>
  </si>
  <si>
    <t>Dscto</t>
  </si>
  <si>
    <t>Lugar Destino</t>
  </si>
  <si>
    <t>Precio Pasaje</t>
  </si>
  <si>
    <t>Fecha de viaje</t>
  </si>
  <si>
    <t>Fecha de venta</t>
  </si>
  <si>
    <t>d8</t>
  </si>
  <si>
    <t>Cañete</t>
  </si>
  <si>
    <t>d7</t>
  </si>
  <si>
    <t>Ica</t>
  </si>
  <si>
    <t>d6</t>
  </si>
  <si>
    <t>Arequipa</t>
  </si>
  <si>
    <t>d5</t>
  </si>
  <si>
    <t>Chiclayo</t>
  </si>
  <si>
    <t>d4</t>
  </si>
  <si>
    <t>Cusco</t>
  </si>
  <si>
    <t>d3</t>
  </si>
  <si>
    <t>Tumbes</t>
  </si>
  <si>
    <t>d2</t>
  </si>
  <si>
    <t>Ayacucho</t>
  </si>
  <si>
    <t>d1</t>
  </si>
  <si>
    <t>Huancayo</t>
  </si>
  <si>
    <t>Precio</t>
  </si>
  <si>
    <t>cod destino</t>
  </si>
  <si>
    <t>Descripción</t>
  </si>
  <si>
    <t>Pedro Benavides</t>
  </si>
  <si>
    <t>45124521</t>
  </si>
  <si>
    <t>c11</t>
  </si>
  <si>
    <t>Benavides</t>
  </si>
  <si>
    <t>Sandra</t>
  </si>
  <si>
    <t>08651214</t>
  </si>
  <si>
    <t>c10</t>
  </si>
  <si>
    <t>Altamirano</t>
  </si>
  <si>
    <t>Fernando</t>
  </si>
  <si>
    <t>10478961</t>
  </si>
  <si>
    <t>c9</t>
  </si>
  <si>
    <t>Gutierrez</t>
  </si>
  <si>
    <t>Nancy</t>
  </si>
  <si>
    <t>Margarita Soto</t>
  </si>
  <si>
    <t>08452154</t>
  </si>
  <si>
    <t>c8</t>
  </si>
  <si>
    <t>Prado</t>
  </si>
  <si>
    <t>Alicia</t>
  </si>
  <si>
    <t>Rosa Santa Cruz</t>
  </si>
  <si>
    <t>44256541</t>
  </si>
  <si>
    <t>c7</t>
  </si>
  <si>
    <t>Santa Cruz</t>
  </si>
  <si>
    <t>Gilberto</t>
  </si>
  <si>
    <t>43578621</t>
  </si>
  <si>
    <t>c6</t>
  </si>
  <si>
    <t>Fernandez</t>
  </si>
  <si>
    <t>Miguel</t>
  </si>
  <si>
    <t>42157831</t>
  </si>
  <si>
    <t>c5</t>
  </si>
  <si>
    <t>Soto</t>
  </si>
  <si>
    <t>Monica</t>
  </si>
  <si>
    <t>10457821</t>
  </si>
  <si>
    <t>c4</t>
  </si>
  <si>
    <t>Paredes</t>
  </si>
  <si>
    <t>Luis</t>
  </si>
  <si>
    <t>Julio Serrano</t>
  </si>
  <si>
    <t>04278562</t>
  </si>
  <si>
    <t>c3</t>
  </si>
  <si>
    <t>Serrano</t>
  </si>
  <si>
    <t>Martha</t>
  </si>
  <si>
    <t>01478953</t>
  </si>
  <si>
    <t>c2</t>
  </si>
  <si>
    <t>Torres</t>
  </si>
  <si>
    <t>Juan Manuel</t>
  </si>
  <si>
    <t>c1</t>
  </si>
  <si>
    <t>Perez</t>
  </si>
  <si>
    <t>Alejandra</t>
  </si>
  <si>
    <t>Apoderado</t>
  </si>
  <si>
    <t>Cod Pasajero</t>
  </si>
  <si>
    <t>Nombres</t>
  </si>
  <si>
    <t>ESTADO</t>
  </si>
  <si>
    <t>F</t>
  </si>
  <si>
    <t>D</t>
  </si>
  <si>
    <t>VENTAS</t>
  </si>
  <si>
    <t>Fecha de Cita</t>
  </si>
  <si>
    <t>DNI del paciente:</t>
  </si>
  <si>
    <t>DNI Paciente</t>
  </si>
  <si>
    <t>Apellidos y Nombres</t>
  </si>
  <si>
    <t>Télefono</t>
  </si>
  <si>
    <t>Estado Civil</t>
  </si>
  <si>
    <t>Terrones Ayda</t>
  </si>
  <si>
    <t>c</t>
  </si>
  <si>
    <t>Soto Fernando</t>
  </si>
  <si>
    <t>s</t>
  </si>
  <si>
    <t>Calderon Augusto</t>
  </si>
  <si>
    <t>Cespedes Fiorella</t>
  </si>
  <si>
    <t>Tarazona Alicia</t>
  </si>
  <si>
    <t>Martinez José</t>
  </si>
  <si>
    <t>Figueroa Analí</t>
  </si>
  <si>
    <t>Rosado Felix</t>
  </si>
  <si>
    <t>Santos Magaly</t>
  </si>
  <si>
    <t>Flores Sonia</t>
  </si>
  <si>
    <t>Castillo Mendoza</t>
  </si>
  <si>
    <t>De la Cruz Miguel</t>
  </si>
  <si>
    <t>Vargas Manuel</t>
  </si>
  <si>
    <t>Ramón Jose</t>
  </si>
  <si>
    <t>Categoria</t>
  </si>
  <si>
    <t>Vendedor</t>
  </si>
  <si>
    <t>Record Vendedor</t>
  </si>
  <si>
    <t>venta</t>
  </si>
  <si>
    <t>Trilce S.A.C</t>
  </si>
  <si>
    <t>Jacinto</t>
  </si>
  <si>
    <t>Terrones &amp; Asociados</t>
  </si>
  <si>
    <t>Renato</t>
  </si>
  <si>
    <t>Servicios Multiples S.A</t>
  </si>
  <si>
    <t>Francisco</t>
  </si>
  <si>
    <t>Santo Domingo SRL</t>
  </si>
  <si>
    <t>Ana</t>
  </si>
  <si>
    <t>Santa María Industrias</t>
  </si>
  <si>
    <t>Lucia</t>
  </si>
  <si>
    <t>Quimica Suiza S.A</t>
  </si>
  <si>
    <t>Patricia</t>
  </si>
  <si>
    <t>Plaza Vea S.A.C</t>
  </si>
  <si>
    <t>Diana</t>
  </si>
  <si>
    <t>Pavco S.R.L.I</t>
  </si>
  <si>
    <t>Rosa</t>
  </si>
  <si>
    <t>Paraiso S.A.C</t>
  </si>
  <si>
    <t>Almendra</t>
  </si>
  <si>
    <t>Oechle S.A</t>
  </si>
  <si>
    <t>Mueblería S&amp;O S.A</t>
  </si>
  <si>
    <t>Mudanzas Perú S.A</t>
  </si>
  <si>
    <t>Rodolfo</t>
  </si>
  <si>
    <t>Molitalia S.A.C</t>
  </si>
  <si>
    <t>Orlando</t>
  </si>
  <si>
    <t>Los Torres S.A</t>
  </si>
  <si>
    <t>Jose</t>
  </si>
  <si>
    <t>Los Andes S.A</t>
  </si>
  <si>
    <t>Felipe &amp; Castillo S.A.C</t>
  </si>
  <si>
    <t>Pedro</t>
  </si>
  <si>
    <t>Dulce Tentación SRL</t>
  </si>
  <si>
    <t>Pablo</t>
  </si>
  <si>
    <t>Cusqueños S.A</t>
  </si>
  <si>
    <t>Cordillera Sur S.A</t>
  </si>
  <si>
    <t>Manuel</t>
  </si>
  <si>
    <t>Condominios S.A</t>
  </si>
  <si>
    <t>Juana</t>
  </si>
  <si>
    <t>Cemento Sol SRL</t>
  </si>
  <si>
    <t>Juan</t>
  </si>
  <si>
    <t>Carpintería El Sol S.A</t>
  </si>
  <si>
    <t>María</t>
  </si>
  <si>
    <t>Arcangel S.A</t>
  </si>
  <si>
    <t>Jesus</t>
  </si>
  <si>
    <t>Adelca S.A</t>
  </si>
  <si>
    <t>Categoría:</t>
  </si>
  <si>
    <t>N°</t>
  </si>
  <si>
    <t>PERSONAL</t>
  </si>
  <si>
    <t>Manuel Teran</t>
  </si>
  <si>
    <t>Raul Rojas</t>
  </si>
  <si>
    <t>Diana Viacava</t>
  </si>
  <si>
    <t>Juan Uceda</t>
  </si>
  <si>
    <t>Alex Peña</t>
  </si>
  <si>
    <t>Ana Trujillo</t>
  </si>
  <si>
    <t>Hugo Sense</t>
  </si>
  <si>
    <t>Karen Osterloh</t>
  </si>
  <si>
    <t>Armin Guerrero</t>
  </si>
  <si>
    <t>Willy Leon</t>
  </si>
  <si>
    <t>Helia Principe</t>
  </si>
  <si>
    <t>Katherin Muñiz</t>
  </si>
  <si>
    <t>Diego Sabuco</t>
  </si>
  <si>
    <t>Arthur Ccasani</t>
  </si>
  <si>
    <t>Josefina Olguin</t>
  </si>
  <si>
    <t>Cesar Jurado</t>
  </si>
  <si>
    <t>Diago Chicchon</t>
  </si>
  <si>
    <t>Hector Cairo</t>
  </si>
  <si>
    <t>Cynthia Centeno</t>
  </si>
  <si>
    <t>Luis Coronado</t>
  </si>
  <si>
    <t>Willy Velasquez</t>
  </si>
  <si>
    <t>Max Morales</t>
  </si>
  <si>
    <t>FECHA INGRESO</t>
  </si>
  <si>
    <t>COMISION</t>
  </si>
  <si>
    <t>VENTA</t>
  </si>
  <si>
    <t>VENDEDOR</t>
  </si>
  <si>
    <t>COMISIÓN</t>
  </si>
  <si>
    <t>Luisa</t>
  </si>
  <si>
    <t>Bertha</t>
  </si>
  <si>
    <t>Guillermo</t>
  </si>
  <si>
    <t>Javier</t>
  </si>
  <si>
    <t>Roberto</t>
  </si>
  <si>
    <t>Angel</t>
  </si>
  <si>
    <t>Paola</t>
  </si>
  <si>
    <t>Beatriz</t>
  </si>
  <si>
    <t>Liliana</t>
  </si>
  <si>
    <t>Roxana</t>
  </si>
  <si>
    <t>Andrea</t>
  </si>
  <si>
    <t>Gabriela</t>
  </si>
  <si>
    <t>Jesús</t>
  </si>
  <si>
    <t>Ximena</t>
  </si>
  <si>
    <t xml:space="preserve">Ibuprofeno, Tableta, 500gr </t>
  </si>
  <si>
    <t>Paracetamol, Jarabe, 200ml</t>
  </si>
  <si>
    <t>Plidan, Pastilla, 500gr</t>
  </si>
  <si>
    <t>Bismutol, Jarabe, 300ml</t>
  </si>
  <si>
    <t>Bismutol, Blister, 4 unid</t>
  </si>
  <si>
    <t>Gaseovet, Gotas, 50 ml</t>
  </si>
  <si>
    <t>Buscapina, Pastilla, 500gr</t>
  </si>
  <si>
    <t>Blusa Talla-M 25.00</t>
  </si>
  <si>
    <t>Pantalón Talla-30 45.00</t>
  </si>
  <si>
    <t>Camiseta Talla-S 35.00</t>
  </si>
  <si>
    <t>Samsung S9/Samsung S8</t>
  </si>
  <si>
    <t>Iphone S6/ Iphone S7</t>
  </si>
  <si>
    <t>Huawei P10/Huawei P20/Huawei P20 Pro</t>
  </si>
  <si>
    <t>Motorola E5/ Motorola G6/ Motorola E4</t>
  </si>
  <si>
    <t>Sony ZE/ Sony X2</t>
  </si>
  <si>
    <t>Short-niños Talla-10 28.00</t>
  </si>
  <si>
    <t>Camis- M/corta Talla-L 55.00</t>
  </si>
  <si>
    <t>Blazer-Damas Talla-M-L 98.00</t>
  </si>
  <si>
    <t>FECHA</t>
  </si>
  <si>
    <t>SEXO</t>
  </si>
  <si>
    <t>EDAD</t>
  </si>
  <si>
    <t>CATEGORIA</t>
  </si>
  <si>
    <t>HIJOS</t>
  </si>
  <si>
    <t>FONO</t>
  </si>
  <si>
    <t>OCUPACION</t>
  </si>
  <si>
    <t>CONDICION</t>
  </si>
  <si>
    <t>AFP</t>
  </si>
  <si>
    <t>FALTA_DATOS</t>
  </si>
  <si>
    <t>M</t>
  </si>
  <si>
    <t>99123-4567</t>
  </si>
  <si>
    <t>DISEÑADOR</t>
  </si>
  <si>
    <t>ESTABLE</t>
  </si>
  <si>
    <t>UNION VIDA</t>
  </si>
  <si>
    <t>98251-4567</t>
  </si>
  <si>
    <t>COSTURA</t>
  </si>
  <si>
    <t>SNP</t>
  </si>
  <si>
    <t>S</t>
  </si>
  <si>
    <t>VENDEDORA</t>
  </si>
  <si>
    <t>CONTRATADO</t>
  </si>
  <si>
    <t>HORIZONTE</t>
  </si>
  <si>
    <t>*</t>
  </si>
  <si>
    <t>99594-7765</t>
  </si>
  <si>
    <t>99654-2856</t>
  </si>
  <si>
    <t>PROFUTURO</t>
  </si>
  <si>
    <t>95123-5847</t>
  </si>
  <si>
    <t>99564-2357</t>
  </si>
  <si>
    <t>ALMACEN</t>
  </si>
  <si>
    <t>96254-2452</t>
  </si>
  <si>
    <t>?</t>
  </si>
  <si>
    <t>CONTADOR</t>
  </si>
  <si>
    <t>96213-6575</t>
  </si>
  <si>
    <t>98123-5874</t>
  </si>
  <si>
    <t>95585-8585</t>
  </si>
  <si>
    <t>99245-2452</t>
  </si>
  <si>
    <t>96547-2142</t>
  </si>
  <si>
    <t>99352-1457</t>
  </si>
  <si>
    <t>96254-2568</t>
  </si>
  <si>
    <t>95458-4235</t>
  </si>
  <si>
    <t>96542-8754</t>
  </si>
  <si>
    <t>96253-1232</t>
  </si>
  <si>
    <t>Janet Ramos</t>
  </si>
  <si>
    <t>95236-9856</t>
  </si>
  <si>
    <t>Felix Bustos</t>
  </si>
  <si>
    <t>96654-8725</t>
  </si>
  <si>
    <t>Olinda Zorrilla</t>
  </si>
  <si>
    <t>Jhurgens Pacheco</t>
  </si>
  <si>
    <t>22458-4235</t>
  </si>
  <si>
    <t>Romel Diaz</t>
  </si>
  <si>
    <t>99147-2583</t>
  </si>
  <si>
    <t>1.-</t>
  </si>
  <si>
    <t>CANTIDAD</t>
  </si>
  <si>
    <t>Mayores a 50 años</t>
  </si>
  <si>
    <t>2.-</t>
  </si>
  <si>
    <t>Todas las ocupaciones menos "diseñadores"</t>
  </si>
  <si>
    <t>3.-</t>
  </si>
  <si>
    <t>Contratados, Categoría "A" y sexo Femenino</t>
  </si>
  <si>
    <t xml:space="preserve">No tienen teléfono </t>
  </si>
  <si>
    <t>4.-</t>
  </si>
  <si>
    <t>No se acuerdan de su AFP y estado civil Casado</t>
  </si>
  <si>
    <t>Femenino</t>
  </si>
  <si>
    <t>5.-</t>
  </si>
  <si>
    <t>Faltan datos</t>
  </si>
  <si>
    <t>6.-</t>
  </si>
  <si>
    <t>Los  tres sueldos mas altos</t>
  </si>
  <si>
    <t>IGV:</t>
  </si>
  <si>
    <t>NRO DE VENTAS:</t>
  </si>
  <si>
    <t>MONTO TOTAL VENDIDO</t>
  </si>
  <si>
    <t>RAZON SOCIAL</t>
  </si>
  <si>
    <t>* usar la base de datos bd-ventas, se recomienda asignar nombre a las celdas</t>
  </si>
  <si>
    <t>https://dmteach.com/</t>
  </si>
  <si>
    <t>***Deberá usar la hoja Bd destino y Bd pasajeros</t>
  </si>
  <si>
    <t>Use funciones de búsqueda</t>
  </si>
  <si>
    <t>Use esta base para la validación de datos y la búsqueda de la categoría</t>
  </si>
  <si>
    <t>***ASIGNE NOMBRE A LA 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</si>
</sst>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8" formatCode="&quot;S/&quot;#,##0.00;[Red]\-&quot;S/&quot;#,##0.00"/>
    <numFmt numFmtId="41" formatCode="_-* #,##0_-;\-* #,##0_-;_-* &quot;-&quot;_-;_-@_-"/>
    <numFmt numFmtId="44" formatCode="_-&quot;S/&quot;* #,##0.00_-;\-&quot;S/&quot;* #,##0.00_-;_-&quot;S/&quot;* &quot;-&quot;??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 [$S/.-280A]\ * #,##0.00_ ;_ [$S/.-280A]\ * \-#,##0.00_ ;_ [$S/.-280A]\ * &quot;-&quot;??_ ;_ @_ "/>
    <numFmt numFmtId="167" formatCode="_-&quot;S/.&quot;* #,##0.00_-;\-&quot;S/.&quot;* #,##0.00_-;_-&quot;S/.&quot;* &quot;-&quot;??_-;_-@_-"/>
    <numFmt numFmtId="168" formatCode="_-* #,##0.00\ &quot;€&quot;_-;\-* #,##0.00\ &quot;€&quot;_-;_-* &quot;-&quot;??\ &quot;€&quot;_-;_-@_-"/>
    <numFmt numFmtId="169" formatCode="00"/>
    <numFmt numFmtId="170" formatCode="dddd\-dd"/>
    <numFmt numFmtId="171" formatCode="&quot;S/&quot;#,##0.00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Helv"/>
      <family val="2"/>
    </font>
    <font>
      <sz val="11"/>
      <name val="Arial"/>
      <family val="2"/>
    </font>
    <font>
      <sz val="12"/>
      <name val="Arial"/>
      <family val="2"/>
    </font>
    <font>
      <b/>
      <sz val="10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rgb="FF047492"/>
      <name val="Calibri"/>
      <family val="2"/>
      <scheme val="minor"/>
    </font>
    <font>
      <b/>
      <i/>
      <sz val="11"/>
      <color rgb="FF047492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47492"/>
        <bgColor indexed="64"/>
      </patternFill>
    </fill>
    <fill>
      <patternFill patternType="solid">
        <fgColor rgb="FFD6F5FE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41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7" fillId="0" borderId="0"/>
    <xf numFmtId="0" fontId="2" fillId="0" borderId="0"/>
    <xf numFmtId="0" fontId="8" fillId="0" borderId="0" applyFill="0" applyBorder="0"/>
    <xf numFmtId="0" fontId="8" fillId="0" borderId="0"/>
    <xf numFmtId="0" fontId="1" fillId="0" borderId="0"/>
    <xf numFmtId="44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94">
    <xf numFmtId="0" fontId="0" fillId="0" borderId="0" xfId="0"/>
    <xf numFmtId="0" fontId="4" fillId="0" borderId="0" xfId="6"/>
    <xf numFmtId="164" fontId="0" fillId="0" borderId="0" xfId="7" applyFont="1"/>
    <xf numFmtId="0" fontId="4" fillId="0" borderId="0" xfId="6" applyAlignment="1">
      <alignment horizontal="center" vertical="center"/>
    </xf>
    <xf numFmtId="0" fontId="13" fillId="0" borderId="0" xfId="6" applyFont="1"/>
    <xf numFmtId="0" fontId="2" fillId="0" borderId="0" xfId="15"/>
    <xf numFmtId="0" fontId="2" fillId="0" borderId="0" xfId="15" applyFill="1" applyBorder="1"/>
    <xf numFmtId="0" fontId="7" fillId="0" borderId="0" xfId="15" applyFont="1" applyFill="1" applyBorder="1" applyAlignment="1">
      <alignment horizontal="center"/>
    </xf>
    <xf numFmtId="0" fontId="8" fillId="0" borderId="0" xfId="19"/>
    <xf numFmtId="0" fontId="1" fillId="0" borderId="11" xfId="20" applyBorder="1" applyAlignment="1">
      <alignment horizontal="center" vertical="center"/>
    </xf>
    <xf numFmtId="14" fontId="1" fillId="0" borderId="11" xfId="20" applyNumberFormat="1" applyBorder="1" applyAlignment="1">
      <alignment horizontal="center" vertical="center"/>
    </xf>
    <xf numFmtId="170" fontId="8" fillId="0" borderId="0" xfId="19" applyNumberFormat="1"/>
    <xf numFmtId="0" fontId="18" fillId="0" borderId="11" xfId="19" applyFont="1" applyBorder="1" applyAlignment="1">
      <alignment horizontal="center" vertical="center"/>
    </xf>
    <xf numFmtId="44" fontId="18" fillId="0" borderId="11" xfId="21" applyFont="1" applyBorder="1" applyAlignment="1">
      <alignment horizontal="right" vertical="center"/>
    </xf>
    <xf numFmtId="171" fontId="8" fillId="0" borderId="0" xfId="19" applyNumberFormat="1"/>
    <xf numFmtId="0" fontId="19" fillId="0" borderId="11" xfId="19" applyFont="1" applyBorder="1"/>
    <xf numFmtId="8" fontId="19" fillId="0" borderId="11" xfId="21" applyNumberFormat="1" applyFont="1" applyBorder="1"/>
    <xf numFmtId="0" fontId="15" fillId="0" borderId="0" xfId="20" applyFont="1"/>
    <xf numFmtId="164" fontId="15" fillId="0" borderId="0" xfId="20" applyNumberFormat="1" applyFont="1"/>
    <xf numFmtId="0" fontId="7" fillId="0" borderId="0" xfId="20" applyFont="1"/>
    <xf numFmtId="0" fontId="1" fillId="0" borderId="0" xfId="20"/>
    <xf numFmtId="0" fontId="7" fillId="0" borderId="0" xfId="20" applyFont="1" applyAlignment="1">
      <alignment horizontal="right"/>
    </xf>
    <xf numFmtId="0" fontId="1" fillId="2" borderId="11" xfId="20" applyFill="1" applyBorder="1"/>
    <xf numFmtId="0" fontId="21" fillId="2" borderId="11" xfId="20" applyFont="1" applyFill="1" applyBorder="1"/>
    <xf numFmtId="0" fontId="1" fillId="2" borderId="11" xfId="20" applyFill="1" applyBorder="1" applyAlignment="1">
      <alignment horizontal="center"/>
    </xf>
    <xf numFmtId="164" fontId="0" fillId="2" borderId="11" xfId="23" applyFont="1" applyFill="1" applyBorder="1"/>
    <xf numFmtId="0" fontId="1" fillId="0" borderId="11" xfId="20" applyBorder="1" applyAlignment="1">
      <alignment horizontal="center"/>
    </xf>
    <xf numFmtId="0" fontId="7" fillId="0" borderId="0" xfId="6" applyFont="1"/>
    <xf numFmtId="0" fontId="22" fillId="0" borderId="0" xfId="6" applyFont="1"/>
    <xf numFmtId="0" fontId="7" fillId="0" borderId="0" xfId="20" applyFont="1" applyAlignment="1">
      <alignment horizontal="center" wrapText="1"/>
    </xf>
    <xf numFmtId="0" fontId="7" fillId="0" borderId="0" xfId="20" applyFont="1" applyAlignment="1">
      <alignment horizontal="center" vertical="top" wrapText="1"/>
    </xf>
    <xf numFmtId="0" fontId="7" fillId="0" borderId="8" xfId="15" applyFont="1" applyFill="1" applyBorder="1" applyAlignment="1">
      <alignment horizontal="center"/>
    </xf>
    <xf numFmtId="0" fontId="12" fillId="0" borderId="0" xfId="6" applyFont="1" applyAlignment="1">
      <alignment horizontal="center"/>
    </xf>
    <xf numFmtId="166" fontId="4" fillId="0" borderId="12" xfId="6" applyNumberFormat="1" applyBorder="1" applyAlignment="1">
      <alignment horizontal="center"/>
    </xf>
    <xf numFmtId="166" fontId="4" fillId="0" borderId="13" xfId="6" applyNumberFormat="1" applyBorder="1" applyAlignment="1">
      <alignment horizontal="center"/>
    </xf>
    <xf numFmtId="0" fontId="4" fillId="0" borderId="12" xfId="6" applyBorder="1" applyAlignment="1">
      <alignment horizontal="center"/>
    </xf>
    <xf numFmtId="0" fontId="4" fillId="0" borderId="13" xfId="6" applyBorder="1" applyAlignment="1">
      <alignment horizontal="center"/>
    </xf>
    <xf numFmtId="0" fontId="4" fillId="0" borderId="12" xfId="6" applyNumberFormat="1" applyBorder="1" applyAlignment="1">
      <alignment horizontal="center"/>
    </xf>
    <xf numFmtId="0" fontId="4" fillId="0" borderId="13" xfId="6" applyNumberFormat="1" applyBorder="1" applyAlignment="1">
      <alignment horizontal="center"/>
    </xf>
    <xf numFmtId="0" fontId="0" fillId="3" borderId="0" xfId="0" applyFill="1"/>
    <xf numFmtId="0" fontId="23" fillId="3" borderId="0" xfId="24" applyFill="1" applyAlignment="1">
      <alignment vertical="center"/>
    </xf>
    <xf numFmtId="0" fontId="6" fillId="4" borderId="14" xfId="20" applyFont="1" applyFill="1" applyBorder="1" applyAlignment="1">
      <alignment horizontal="center"/>
    </xf>
    <xf numFmtId="169" fontId="15" fillId="0" borderId="0" xfId="22" applyNumberFormat="1" applyFont="1" applyFill="1" applyBorder="1"/>
    <xf numFmtId="0" fontId="15" fillId="0" borderId="0" xfId="20" applyFont="1" applyFill="1" applyBorder="1"/>
    <xf numFmtId="14" fontId="16" fillId="0" borderId="0" xfId="20" applyNumberFormat="1" applyFont="1" applyFill="1" applyBorder="1" applyAlignment="1">
      <alignment horizontal="center"/>
    </xf>
    <xf numFmtId="0" fontId="15" fillId="0" borderId="0" xfId="20" applyFont="1" applyFill="1" applyBorder="1" applyAlignment="1">
      <alignment horizontal="center"/>
    </xf>
    <xf numFmtId="0" fontId="20" fillId="0" borderId="0" xfId="20" applyFont="1" applyFill="1" applyBorder="1" applyAlignment="1">
      <alignment horizontal="center"/>
    </xf>
    <xf numFmtId="164" fontId="15" fillId="0" borderId="0" xfId="23" applyFont="1" applyFill="1" applyBorder="1"/>
    <xf numFmtId="0" fontId="14" fillId="4" borderId="0" xfId="20" applyFont="1" applyFill="1" applyBorder="1" applyAlignment="1">
      <alignment horizontal="center"/>
    </xf>
    <xf numFmtId="0" fontId="14" fillId="4" borderId="0" xfId="20" applyFont="1" applyFill="1" applyBorder="1" applyAlignment="1">
      <alignment horizontal="center" wrapText="1"/>
    </xf>
    <xf numFmtId="0" fontId="14" fillId="4" borderId="0" xfId="20" applyFont="1" applyFill="1" applyBorder="1" applyAlignment="1">
      <alignment horizontal="center" textRotation="90"/>
    </xf>
    <xf numFmtId="0" fontId="14" fillId="0" borderId="0" xfId="13" applyFont="1" applyFill="1" applyBorder="1" applyAlignment="1">
      <alignment horizontal="center"/>
    </xf>
    <xf numFmtId="0" fontId="14" fillId="0" borderId="0" xfId="13" applyFont="1" applyFill="1" applyBorder="1" applyAlignment="1">
      <alignment horizontal="center" wrapText="1"/>
    </xf>
    <xf numFmtId="169" fontId="15" fillId="0" borderId="0" xfId="14" applyNumberFormat="1" applyFont="1" applyFill="1" applyBorder="1"/>
    <xf numFmtId="0" fontId="15" fillId="0" borderId="0" xfId="13" applyFont="1" applyFill="1" applyBorder="1"/>
    <xf numFmtId="14" fontId="16" fillId="0" borderId="0" xfId="13" applyNumberFormat="1" applyFont="1" applyFill="1" applyBorder="1" applyAlignment="1">
      <alignment horizontal="center"/>
    </xf>
    <xf numFmtId="0" fontId="8" fillId="5" borderId="1" xfId="19" applyFill="1" applyBorder="1"/>
    <xf numFmtId="0" fontId="6" fillId="4" borderId="11" xfId="20" applyFont="1" applyFill="1" applyBorder="1" applyAlignment="1">
      <alignment horizontal="center" vertical="center"/>
    </xf>
    <xf numFmtId="0" fontId="6" fillId="4" borderId="11" xfId="20" applyFont="1" applyFill="1" applyBorder="1" applyAlignment="1">
      <alignment horizontal="center" vertical="center" wrapText="1"/>
    </xf>
    <xf numFmtId="0" fontId="24" fillId="4" borderId="11" xfId="19" applyFont="1" applyFill="1" applyBorder="1" applyAlignment="1">
      <alignment horizontal="center" vertical="center"/>
    </xf>
    <xf numFmtId="44" fontId="25" fillId="4" borderId="11" xfId="21" applyFont="1" applyFill="1" applyBorder="1" applyAlignment="1">
      <alignment horizontal="left" vertical="center"/>
    </xf>
    <xf numFmtId="44" fontId="25" fillId="4" borderId="11" xfId="21" applyFont="1" applyFill="1" applyBorder="1" applyAlignment="1">
      <alignment horizontal="right" vertical="center"/>
    </xf>
    <xf numFmtId="0" fontId="26" fillId="4" borderId="11" xfId="19" applyFont="1" applyFill="1" applyBorder="1"/>
    <xf numFmtId="0" fontId="27" fillId="0" borderId="0" xfId="15" applyFont="1"/>
    <xf numFmtId="0" fontId="28" fillId="0" borderId="0" xfId="15" applyFont="1"/>
    <xf numFmtId="0" fontId="11" fillId="4" borderId="0" xfId="15" applyFont="1" applyFill="1" applyBorder="1"/>
    <xf numFmtId="0" fontId="29" fillId="5" borderId="9" xfId="15" applyFont="1" applyFill="1" applyBorder="1"/>
    <xf numFmtId="0" fontId="29" fillId="5" borderId="5" xfId="15" applyFont="1" applyFill="1" applyBorder="1"/>
    <xf numFmtId="0" fontId="29" fillId="5" borderId="4" xfId="15" applyFont="1" applyFill="1" applyBorder="1"/>
    <xf numFmtId="0" fontId="30" fillId="5" borderId="7" xfId="15" applyFont="1" applyFill="1" applyBorder="1"/>
    <xf numFmtId="0" fontId="29" fillId="5" borderId="0" xfId="15" applyFont="1" applyFill="1" applyBorder="1"/>
    <xf numFmtId="0" fontId="30" fillId="5" borderId="0" xfId="15" applyFont="1" applyFill="1" applyBorder="1"/>
    <xf numFmtId="0" fontId="29" fillId="5" borderId="10" xfId="15" applyFont="1" applyFill="1" applyBorder="1"/>
    <xf numFmtId="0" fontId="29" fillId="5" borderId="7" xfId="15" applyFont="1" applyFill="1" applyBorder="1"/>
    <xf numFmtId="0" fontId="29" fillId="5" borderId="0" xfId="15" applyFont="1" applyFill="1" applyBorder="1" applyAlignment="1">
      <alignment horizontal="center" vertical="center"/>
    </xf>
    <xf numFmtId="0" fontId="29" fillId="5" borderId="0" xfId="15" applyFont="1" applyFill="1"/>
    <xf numFmtId="0" fontId="29" fillId="5" borderId="6" xfId="15" applyFont="1" applyFill="1" applyBorder="1"/>
    <xf numFmtId="0" fontId="29" fillId="5" borderId="2" xfId="15" applyFont="1" applyFill="1" applyBorder="1"/>
    <xf numFmtId="0" fontId="29" fillId="5" borderId="3" xfId="15" applyFont="1" applyFill="1" applyBorder="1"/>
    <xf numFmtId="0" fontId="29" fillId="5" borderId="0" xfId="15" applyFont="1" applyFill="1" applyBorder="1" applyAlignment="1">
      <alignment horizontal="center"/>
    </xf>
    <xf numFmtId="22" fontId="11" fillId="4" borderId="0" xfId="15" applyNumberFormat="1" applyFont="1" applyFill="1" applyBorder="1"/>
    <xf numFmtId="16" fontId="11" fillId="4" borderId="0" xfId="15" applyNumberFormat="1" applyFont="1" applyFill="1" applyBorder="1"/>
    <xf numFmtId="164" fontId="11" fillId="4" borderId="0" xfId="15" applyNumberFormat="1" applyFont="1" applyFill="1" applyBorder="1"/>
    <xf numFmtId="0" fontId="11" fillId="4" borderId="0" xfId="15" applyFont="1" applyFill="1" applyBorder="1" applyAlignment="1">
      <alignment horizontal="center"/>
    </xf>
    <xf numFmtId="0" fontId="30" fillId="5" borderId="0" xfId="15" applyFont="1" applyFill="1" applyBorder="1" applyAlignment="1">
      <alignment horizontal="left"/>
    </xf>
    <xf numFmtId="0" fontId="31" fillId="0" borderId="0" xfId="0" applyFont="1"/>
    <xf numFmtId="0" fontId="31" fillId="0" borderId="0" xfId="0" applyFont="1" applyAlignment="1">
      <alignment horizontal="center" vertical="center"/>
    </xf>
    <xf numFmtId="0" fontId="11" fillId="4" borderId="0" xfId="6" applyFont="1" applyFill="1" applyBorder="1"/>
    <xf numFmtId="0" fontId="11" fillId="4" borderId="0" xfId="6" applyFont="1" applyFill="1" applyBorder="1" applyAlignment="1">
      <alignment horizontal="center"/>
    </xf>
    <xf numFmtId="0" fontId="27" fillId="0" borderId="0" xfId="6" applyFont="1"/>
    <xf numFmtId="0" fontId="32" fillId="4" borderId="0" xfId="6" applyFont="1" applyFill="1" applyBorder="1"/>
    <xf numFmtId="0" fontId="33" fillId="0" borderId="0" xfId="0" applyFont="1"/>
    <xf numFmtId="0" fontId="6" fillId="4" borderId="11" xfId="6" applyNumberFormat="1" applyFont="1" applyFill="1" applyBorder="1" applyAlignment="1">
      <alignment horizontal="center" vertical="center" wrapText="1"/>
    </xf>
    <xf numFmtId="0" fontId="0" fillId="0" borderId="11" xfId="0" applyBorder="1"/>
  </cellXfs>
  <cellStyles count="25">
    <cellStyle name="_PROYECCION CAS NOV-DIC 2011 MOISESES" xfId="16" xr:uid="{00000000-0005-0000-0000-000000000000}"/>
    <cellStyle name="Hipervínculo" xfId="24" builtinId="8"/>
    <cellStyle name="Millares [0] 2" xfId="1" xr:uid="{00000000-0005-0000-0000-000002000000}"/>
    <cellStyle name="Millares 2" xfId="11" xr:uid="{00000000-0005-0000-0000-000003000000}"/>
    <cellStyle name="Millares 2 2" xfId="14" xr:uid="{00000000-0005-0000-0000-000004000000}"/>
    <cellStyle name="Millares 2 3" xfId="22" xr:uid="{90E5E6D2-FF55-4C59-BD5D-E429FB85DBAF}"/>
    <cellStyle name="Moneda 2" xfId="2" xr:uid="{00000000-0005-0000-0000-000006000000}"/>
    <cellStyle name="Moneda 2 2" xfId="5" xr:uid="{00000000-0005-0000-0000-000007000000}"/>
    <cellStyle name="Moneda 2 3" xfId="8" xr:uid="{00000000-0005-0000-0000-000008000000}"/>
    <cellStyle name="Moneda 2 4" xfId="12" xr:uid="{00000000-0005-0000-0000-000009000000}"/>
    <cellStyle name="Moneda 2 4 2" xfId="23" xr:uid="{FDD01064-B6B2-400F-B5CD-4C649ADB9F8F}"/>
    <cellStyle name="Moneda 3" xfId="4" xr:uid="{00000000-0005-0000-0000-00000A000000}"/>
    <cellStyle name="Moneda 4" xfId="7" xr:uid="{00000000-0005-0000-0000-00000B000000}"/>
    <cellStyle name="Moneda 5" xfId="21" xr:uid="{AF0A6209-0C64-4F97-A2D1-427C34DC9E8A}"/>
    <cellStyle name="Normal" xfId="0" builtinId="0"/>
    <cellStyle name="Normal 2" xfId="3" xr:uid="{00000000-0005-0000-0000-00000D000000}"/>
    <cellStyle name="Normal 2 2" xfId="10" xr:uid="{00000000-0005-0000-0000-00000E000000}"/>
    <cellStyle name="Normal 2 2 2" xfId="13" xr:uid="{00000000-0005-0000-0000-00000F000000}"/>
    <cellStyle name="Normal 2 2 2 2" xfId="20" xr:uid="{EE6661BA-4D2D-400B-BCF7-B8A7205447BE}"/>
    <cellStyle name="Normal 2 3" xfId="19" xr:uid="{9E6DC182-9F26-436F-8D20-6F9D222F802E}"/>
    <cellStyle name="Normal 3" xfId="6" xr:uid="{00000000-0005-0000-0000-000010000000}"/>
    <cellStyle name="Normal 3 2" xfId="15" xr:uid="{00000000-0005-0000-0000-000011000000}"/>
    <cellStyle name="Normal 3 3" xfId="18" xr:uid="{00000000-0005-0000-0000-000012000000}"/>
    <cellStyle name="Normal 7" xfId="17" xr:uid="{00000000-0005-0000-0000-000013000000}"/>
    <cellStyle name="Porcentaje 2" xfId="9" xr:uid="{00000000-0005-0000-0000-000015000000}"/>
  </cellStyles>
  <dxfs count="27"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9" formatCode="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9" formatCode="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rgb="FFD7F9FD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ill>
        <patternFill>
          <bgColor rgb="FF047492"/>
        </patternFill>
      </fill>
      <border diagonalUp="1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diagonal style="thin">
          <color auto="1"/>
        </diagonal>
        <vertical style="thin">
          <color theme="0"/>
        </vertical>
        <horizontal style="thin">
          <color theme="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4749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9" formatCode="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9" formatCode="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1" defaultTableStyle="TableStyleMedium2" defaultPivotStyle="PivotStyleLight16">
    <tableStyle name="Estilo de tabla 1" pivot="0" count="2" xr9:uid="{E2A0291F-9B70-47D0-AE82-D9F23C6C5257}">
      <tableStyleElement type="headerRow" dxfId="10"/>
      <tableStyleElement type="firstRowStripe" dxfId="9"/>
    </tableStyle>
  </tableStyles>
  <colors>
    <mruColors>
      <color rgb="FF047492"/>
      <color rgb="FFD6F5FE"/>
      <color rgb="FFD7F9FD"/>
      <color rgb="FF9A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0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99060</xdr:colOff>
      <xdr:row>8</xdr:row>
      <xdr:rowOff>0</xdr:rowOff>
    </xdr:from>
    <xdr:to>
      <xdr:col>3</xdr:col>
      <xdr:colOff>1043940</xdr:colOff>
      <xdr:row>9</xdr:row>
      <xdr:rowOff>7620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033196-A1B1-4727-A57F-B6BC736CC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4160" y="182880"/>
          <a:ext cx="9448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91440</xdr:colOff>
      <xdr:row>12</xdr:row>
      <xdr:rowOff>0</xdr:rowOff>
    </xdr:from>
    <xdr:to>
      <xdr:col>3</xdr:col>
      <xdr:colOff>1036320</xdr:colOff>
      <xdr:row>13</xdr:row>
      <xdr:rowOff>7621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D56443-9C74-496C-ADED-8EF610EE1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6540" y="914400"/>
          <a:ext cx="9448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106680</xdr:colOff>
      <xdr:row>15</xdr:row>
      <xdr:rowOff>7620</xdr:rowOff>
    </xdr:from>
    <xdr:to>
      <xdr:col>3</xdr:col>
      <xdr:colOff>1051560</xdr:colOff>
      <xdr:row>16</xdr:row>
      <xdr:rowOff>15240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12D804C-4101-480F-9B97-260A234A6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1470660"/>
          <a:ext cx="9448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129540</xdr:colOff>
      <xdr:row>18</xdr:row>
      <xdr:rowOff>7620</xdr:rowOff>
    </xdr:from>
    <xdr:to>
      <xdr:col>3</xdr:col>
      <xdr:colOff>1074420</xdr:colOff>
      <xdr:row>19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E84E4DE-A90F-4FA8-92A4-AD4F51B3A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4640" y="2019300"/>
          <a:ext cx="9448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121920</xdr:colOff>
      <xdr:row>21</xdr:row>
      <xdr:rowOff>7620</xdr:rowOff>
    </xdr:from>
    <xdr:to>
      <xdr:col>3</xdr:col>
      <xdr:colOff>1066800</xdr:colOff>
      <xdr:row>22</xdr:row>
      <xdr:rowOff>15240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85E0D52-69E0-432C-8610-65F7BB832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7020" y="2567940"/>
          <a:ext cx="9448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439959</xdr:colOff>
      <xdr:row>4</xdr:row>
      <xdr:rowOff>1402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3E6432F-E92E-47D6-8AC7-CC70F2F6E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429650</xdr:colOff>
      <xdr:row>0</xdr:row>
      <xdr:rowOff>0</xdr:rowOff>
    </xdr:from>
    <xdr:to>
      <xdr:col>9</xdr:col>
      <xdr:colOff>0</xdr:colOff>
      <xdr:row>4</xdr:row>
      <xdr:rowOff>12895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FA306980-2C40-4DAE-AFC5-47A429EE44DF}"/>
            </a:ext>
          </a:extLst>
        </xdr:cNvPr>
        <xdr:cNvSpPr/>
      </xdr:nvSpPr>
      <xdr:spPr>
        <a:xfrm>
          <a:off x="2197490" y="0"/>
          <a:ext cx="6466450" cy="6834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FUNCIONES .SI &amp; .SI.CONJUNTO</a:t>
          </a:r>
          <a:endParaRPr lang="es-PE" sz="2000" u="sng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10</xdr:row>
      <xdr:rowOff>114300</xdr:rowOff>
    </xdr:from>
    <xdr:to>
      <xdr:col>11</xdr:col>
      <xdr:colOff>277018</xdr:colOff>
      <xdr:row>20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861338-3F86-4489-9AA6-A4AEE8504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91300" y="762000"/>
          <a:ext cx="2896393" cy="15621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7</xdr:col>
      <xdr:colOff>771524</xdr:colOff>
      <xdr:row>22</xdr:row>
      <xdr:rowOff>66675</xdr:rowOff>
    </xdr:from>
    <xdr:to>
      <xdr:col>11</xdr:col>
      <xdr:colOff>227872</xdr:colOff>
      <xdr:row>30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F1D15C-9E92-4E93-BE93-6EAA3AEED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4" y="2657475"/>
          <a:ext cx="2818673" cy="135255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7</xdr:col>
      <xdr:colOff>838200</xdr:colOff>
      <xdr:row>32</xdr:row>
      <xdr:rowOff>142875</xdr:rowOff>
    </xdr:from>
    <xdr:to>
      <xdr:col>11</xdr:col>
      <xdr:colOff>342542</xdr:colOff>
      <xdr:row>39</xdr:row>
      <xdr:rowOff>114162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AF17AB5-6A41-437C-959F-26D58BAF4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86550" y="4352925"/>
          <a:ext cx="2866667" cy="110476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622839</xdr:colOff>
      <xdr:row>4</xdr:row>
      <xdr:rowOff>1402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2D5E25C-FB1D-4F3B-8BF6-6C6763E91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671962"/>
        </a:xfrm>
        <a:prstGeom prst="rect">
          <a:avLst/>
        </a:prstGeom>
      </xdr:spPr>
    </xdr:pic>
    <xdr:clientData/>
  </xdr:twoCellAnchor>
  <xdr:twoCellAnchor>
    <xdr:from>
      <xdr:col>2</xdr:col>
      <xdr:colOff>772550</xdr:colOff>
      <xdr:row>0</xdr:row>
      <xdr:rowOff>0</xdr:rowOff>
    </xdr:from>
    <xdr:to>
      <xdr:col>11</xdr:col>
      <xdr:colOff>784860</xdr:colOff>
      <xdr:row>4</xdr:row>
      <xdr:rowOff>12895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4FEE216A-2EE6-420A-B7B2-66EA4F97E2B7}"/>
            </a:ext>
          </a:extLst>
        </xdr:cNvPr>
        <xdr:cNvSpPr/>
      </xdr:nvSpPr>
      <xdr:spPr>
        <a:xfrm>
          <a:off x="2357510" y="0"/>
          <a:ext cx="7952350" cy="6834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18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CREAR LAS SIGUIENTES TABLAS DIVIDIENDO EL CONTENIDO EN COLUMNAS SEGÚN MODELO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53340</xdr:rowOff>
    </xdr:from>
    <xdr:to>
      <xdr:col>12</xdr:col>
      <xdr:colOff>0</xdr:colOff>
      <xdr:row>11</xdr:row>
      <xdr:rowOff>114300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A5F942F1-1DD3-4996-AE6C-3F905F86D0EF}"/>
            </a:ext>
          </a:extLst>
        </xdr:cNvPr>
        <xdr:cNvSpPr/>
      </xdr:nvSpPr>
      <xdr:spPr>
        <a:xfrm>
          <a:off x="0" y="1059180"/>
          <a:ext cx="10843260" cy="899160"/>
        </a:xfrm>
        <a:prstGeom prst="rec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 u="sng">
              <a:solidFill>
                <a:schemeClr val="bg1"/>
              </a:solidFill>
            </a:rPr>
            <a:t>Ejercicio 1:</a:t>
          </a:r>
          <a:r>
            <a:rPr lang="es-PE" sz="2000" b="0" u="none">
              <a:solidFill>
                <a:schemeClr val="bg1"/>
              </a:solidFill>
            </a:rPr>
            <a:t>  usar la hoja</a:t>
          </a:r>
          <a:r>
            <a:rPr lang="es-PE" sz="2000" b="0" u="none" baseline="0">
              <a:solidFill>
                <a:schemeClr val="bg1"/>
              </a:solidFill>
            </a:rPr>
            <a:t> (BASEPERSONAL) </a:t>
          </a:r>
          <a:r>
            <a:rPr lang="es-PE" sz="2000" b="0" u="none">
              <a:solidFill>
                <a:schemeClr val="bg1"/>
              </a:solidFill>
            </a:rPr>
            <a:t>Valide datos tipo Lista por Nro de personal, realice</a:t>
          </a:r>
          <a:r>
            <a:rPr lang="es-PE" sz="2000" b="0" u="none" baseline="0">
              <a:solidFill>
                <a:schemeClr val="bg1"/>
              </a:solidFill>
            </a:rPr>
            <a:t> la búsqueda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57150</xdr:colOff>
      <xdr:row>17</xdr:row>
      <xdr:rowOff>104775</xdr:rowOff>
    </xdr:from>
    <xdr:to>
      <xdr:col>2</xdr:col>
      <xdr:colOff>742950</xdr:colOff>
      <xdr:row>19</xdr:row>
      <xdr:rowOff>66675</xdr:rowOff>
    </xdr:to>
    <xdr:sp macro="" textlink="">
      <xdr:nvSpPr>
        <xdr:cNvPr id="3" name="Pentágono 2">
          <a:extLst>
            <a:ext uri="{FF2B5EF4-FFF2-40B4-BE49-F238E27FC236}">
              <a16:creationId xmlns:a16="http://schemas.microsoft.com/office/drawing/2014/main" id="{3C09C0C2-B655-4E1C-A109-C2F62312692D}"/>
            </a:ext>
          </a:extLst>
        </xdr:cNvPr>
        <xdr:cNvSpPr/>
      </xdr:nvSpPr>
      <xdr:spPr>
        <a:xfrm>
          <a:off x="57150" y="1948815"/>
          <a:ext cx="2636520" cy="365760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/>
            <a:t>Seleccione El nro de orden</a:t>
          </a:r>
        </a:p>
      </xdr:txBody>
    </xdr:sp>
    <xdr:clientData/>
  </xdr:twoCellAnchor>
  <xdr:twoCellAnchor>
    <xdr:from>
      <xdr:col>0</xdr:col>
      <xdr:colOff>0</xdr:colOff>
      <xdr:row>26</xdr:row>
      <xdr:rowOff>15239</xdr:rowOff>
    </xdr:from>
    <xdr:to>
      <xdr:col>12</xdr:col>
      <xdr:colOff>0</xdr:colOff>
      <xdr:row>29</xdr:row>
      <xdr:rowOff>76200</xdr:rowOff>
    </xdr:to>
    <xdr:sp macro="" textlink="">
      <xdr:nvSpPr>
        <xdr:cNvPr id="5" name="Llamada de flecha hacia abajo 1">
          <a:extLst>
            <a:ext uri="{FF2B5EF4-FFF2-40B4-BE49-F238E27FC236}">
              <a16:creationId xmlns:a16="http://schemas.microsoft.com/office/drawing/2014/main" id="{122F8ED5-9C29-4DCB-8320-1B28336B6453}"/>
            </a:ext>
          </a:extLst>
        </xdr:cNvPr>
        <xdr:cNvSpPr/>
      </xdr:nvSpPr>
      <xdr:spPr>
        <a:xfrm>
          <a:off x="0" y="4701539"/>
          <a:ext cx="10843260" cy="563881"/>
        </a:xfrm>
        <a:prstGeom prst="rect">
          <a:avLst/>
        </a:prstGeom>
        <a:solidFill>
          <a:srgbClr val="047492"/>
        </a:solidFill>
        <a:ln>
          <a:noFill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 u="sng">
              <a:solidFill>
                <a:schemeClr val="bg1"/>
              </a:solidFill>
            </a:rPr>
            <a:t>Ejercicio2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4</xdr:col>
      <xdr:colOff>617220</xdr:colOff>
      <xdr:row>36</xdr:row>
      <xdr:rowOff>7620</xdr:rowOff>
    </xdr:from>
    <xdr:to>
      <xdr:col>5</xdr:col>
      <xdr:colOff>731520</xdr:colOff>
      <xdr:row>55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E8D4919-A074-426D-9123-9D27C87C9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rgbClr val="047492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5380" y="6454140"/>
          <a:ext cx="1082040" cy="3611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257079</xdr:colOff>
      <xdr:row>4</xdr:row>
      <xdr:rowOff>1402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76BCFCF-D993-4D16-B91F-7841D3E15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671962"/>
        </a:xfrm>
        <a:prstGeom prst="rect">
          <a:avLst/>
        </a:prstGeom>
      </xdr:spPr>
    </xdr:pic>
    <xdr:clientData/>
  </xdr:twoCellAnchor>
  <xdr:twoCellAnchor>
    <xdr:from>
      <xdr:col>2</xdr:col>
      <xdr:colOff>772550</xdr:colOff>
      <xdr:row>0</xdr:row>
      <xdr:rowOff>0</xdr:rowOff>
    </xdr:from>
    <xdr:to>
      <xdr:col>11</xdr:col>
      <xdr:colOff>784860</xdr:colOff>
      <xdr:row>4</xdr:row>
      <xdr:rowOff>12895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828483A1-C0E3-428E-84CF-8F4B032AAC6C}"/>
            </a:ext>
          </a:extLst>
        </xdr:cNvPr>
        <xdr:cNvSpPr/>
      </xdr:nvSpPr>
      <xdr:spPr>
        <a:xfrm>
          <a:off x="2357510" y="0"/>
          <a:ext cx="7952350" cy="6834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18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FUNCIONES DE BUSQUEDA Y VALIDACION DE DATOS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55667</xdr:colOff>
      <xdr:row>21</xdr:row>
      <xdr:rowOff>31248</xdr:rowOff>
    </xdr:from>
    <xdr:ext cx="5537413" cy="555491"/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1C55661A-5741-470D-B6CF-BA577886F888}"/>
            </a:ext>
          </a:extLst>
        </xdr:cNvPr>
        <xdr:cNvSpPr/>
      </xdr:nvSpPr>
      <xdr:spPr>
        <a:xfrm>
          <a:off x="291887" y="4161288"/>
          <a:ext cx="5537413" cy="555491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threePt" dir="t"/>
          </a:scene3d>
          <a:sp3d extrusionH="57150">
            <a:bevelT w="69850" h="69850" prst="divot"/>
          </a:sp3d>
        </a:bodyPr>
        <a:lstStyle/>
        <a:p>
          <a:pPr algn="ctr"/>
          <a:r>
            <a:rPr lang="es-ES" sz="3600" b="1" cap="none" spc="0">
              <a:ln w="1905"/>
              <a:solidFill>
                <a:srgbClr val="047492"/>
              </a:soli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</a:effectLst>
            </a:rPr>
            <a:t>Datos</a:t>
          </a:r>
          <a:r>
            <a:rPr lang="es-ES" sz="3600" b="1" cap="none" spc="0" baseline="0">
              <a:ln w="1905"/>
              <a:solidFill>
                <a:srgbClr val="047492"/>
              </a:soli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</a:effectLst>
            </a:rPr>
            <a:t> del Pasajero</a:t>
          </a:r>
        </a:p>
        <a:p>
          <a:pPr algn="ctr"/>
          <a:endParaRPr lang="es-ES" sz="5400" b="1" cap="none" spc="0">
            <a:ln w="1905"/>
            <a:solidFill>
              <a:srgbClr val="047492"/>
            </a:solidFill>
            <a:effectLst>
              <a:outerShdw blurRad="60007" dist="310007" dir="7680000" sy="30000" kx="1300200" algn="ctr" rotWithShape="0">
                <a:prstClr val="black">
                  <a:alpha val="32000"/>
                </a:prstClr>
              </a:outerShdw>
            </a:effectLst>
          </a:endParaRPr>
        </a:p>
      </xdr:txBody>
    </xdr:sp>
    <xdr:clientData/>
  </xdr:oneCellAnchor>
  <xdr:oneCellAnchor>
    <xdr:from>
      <xdr:col>1</xdr:col>
      <xdr:colOff>9525</xdr:colOff>
      <xdr:row>4</xdr:row>
      <xdr:rowOff>95250</xdr:rowOff>
    </xdr:from>
    <xdr:ext cx="7747635" cy="598170"/>
    <xdr:sp macro="" textlink="">
      <xdr:nvSpPr>
        <xdr:cNvPr id="3" name="2 Rectángulo">
          <a:extLst>
            <a:ext uri="{FF2B5EF4-FFF2-40B4-BE49-F238E27FC236}">
              <a16:creationId xmlns:a16="http://schemas.microsoft.com/office/drawing/2014/main" id="{EE6083B6-26A6-4AA4-A4B3-9E7825FA7A39}"/>
            </a:ext>
          </a:extLst>
        </xdr:cNvPr>
        <xdr:cNvSpPr/>
      </xdr:nvSpPr>
      <xdr:spPr>
        <a:xfrm>
          <a:off x="245745" y="765810"/>
          <a:ext cx="7747635" cy="598170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threePt" dir="t"/>
          </a:scene3d>
          <a:sp3d extrusionH="57150">
            <a:bevelT w="69850" h="69850" prst="divot"/>
          </a:sp3d>
        </a:bodyPr>
        <a:lstStyle/>
        <a:p>
          <a:pPr algn="ctr"/>
          <a:r>
            <a:rPr lang="es-ES" sz="3600" b="1" cap="none" spc="0">
              <a:ln w="1905"/>
              <a:solidFill>
                <a:srgbClr val="047492"/>
              </a:solidFill>
              <a:effectLst>
                <a:outerShdw blurRad="60007" dist="310007" dir="7680000" sy="30000" kx="1300200" algn="ctr" rotWithShape="0">
                  <a:prstClr val="black">
                    <a:alpha val="32000"/>
                  </a:prstClr>
                </a:outerShdw>
              </a:effectLst>
            </a:rPr>
            <a:t>Venta de Pasajes</a:t>
          </a:r>
          <a:endParaRPr lang="es-ES" sz="3600" b="1" cap="none" spc="0" baseline="0">
            <a:ln w="1905"/>
            <a:solidFill>
              <a:srgbClr val="047492"/>
            </a:solidFill>
            <a:effectLst>
              <a:outerShdw blurRad="60007" dist="310007" dir="7680000" sy="30000" kx="1300200" algn="ctr" rotWithShape="0">
                <a:prstClr val="black">
                  <a:alpha val="32000"/>
                </a:prstClr>
              </a:outerShdw>
            </a:effectLst>
          </a:endParaRPr>
        </a:p>
        <a:p>
          <a:pPr algn="ctr"/>
          <a:endParaRPr lang="es-ES" sz="5400" b="1" cap="none" spc="0">
            <a:ln w="1905"/>
            <a:solidFill>
              <a:srgbClr val="047492"/>
            </a:solidFill>
            <a:effectLst>
              <a:outerShdw blurRad="60007" dist="310007" dir="7680000" sy="30000" kx="1300200" algn="ctr" rotWithShape="0">
                <a:prstClr val="black">
                  <a:alpha val="32000"/>
                </a:prst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1</xdr:colOff>
      <xdr:row>0</xdr:row>
      <xdr:rowOff>0</xdr:rowOff>
    </xdr:from>
    <xdr:to>
      <xdr:col>2</xdr:col>
      <xdr:colOff>883921</xdr:colOff>
      <xdr:row>3</xdr:row>
      <xdr:rowOff>123322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3163B1E-5591-46DD-9CC2-AB113E202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072640" cy="626242"/>
        </a:xfrm>
        <a:prstGeom prst="rect">
          <a:avLst/>
        </a:prstGeom>
      </xdr:spPr>
    </xdr:pic>
    <xdr:clientData/>
  </xdr:twoCellAnchor>
  <xdr:twoCellAnchor>
    <xdr:from>
      <xdr:col>2</xdr:col>
      <xdr:colOff>955430</xdr:colOff>
      <xdr:row>0</xdr:row>
      <xdr:rowOff>0</xdr:rowOff>
    </xdr:from>
    <xdr:to>
      <xdr:col>12</xdr:col>
      <xdr:colOff>182880</xdr:colOff>
      <xdr:row>4</xdr:row>
      <xdr:rowOff>12895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66716D70-EFEE-4C38-A1D0-892E2547FEB4}"/>
            </a:ext>
          </a:extLst>
        </xdr:cNvPr>
        <xdr:cNvSpPr/>
      </xdr:nvSpPr>
      <xdr:spPr>
        <a:xfrm>
          <a:off x="2144150" y="0"/>
          <a:ext cx="6367390" cy="6834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18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FUNCIONES DE BUSQUEDA Y VALIDACION DE DATOS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9</xdr:row>
      <xdr:rowOff>57150</xdr:rowOff>
    </xdr:from>
    <xdr:to>
      <xdr:col>4</xdr:col>
      <xdr:colOff>647700</xdr:colOff>
      <xdr:row>15</xdr:row>
      <xdr:rowOff>114300</xdr:rowOff>
    </xdr:to>
    <xdr:sp macro="" textlink="">
      <xdr:nvSpPr>
        <xdr:cNvPr id="5" name="Llamada rectangular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628650" y="5457825"/>
          <a:ext cx="3657600" cy="1200150"/>
        </a:xfrm>
        <a:prstGeom prst="wedgeRectCallout">
          <a:avLst>
            <a:gd name="adj1" fmla="val 237"/>
            <a:gd name="adj2" fmla="val -81250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 b="0"/>
            <a:t>Se</a:t>
          </a:r>
          <a:r>
            <a:rPr lang="es-PE" sz="1400" b="0" baseline="0"/>
            <a:t> acabaron las citas para el mes de mayo, sólo podrá ingresar fechas correspondientes al mes de junio (considere apartir del 15 de junio), valide mensaje de entrada y de error.</a:t>
          </a:r>
          <a:endParaRPr lang="es-PE" sz="1400" b="0"/>
        </a:p>
      </xdr:txBody>
    </xdr:sp>
    <xdr:clientData/>
  </xdr:twoCellAnchor>
  <xdr:twoCellAnchor>
    <xdr:from>
      <xdr:col>6</xdr:col>
      <xdr:colOff>361950</xdr:colOff>
      <xdr:row>8</xdr:row>
      <xdr:rowOff>28575</xdr:rowOff>
    </xdr:from>
    <xdr:to>
      <xdr:col>9</xdr:col>
      <xdr:colOff>342899</xdr:colOff>
      <xdr:row>12</xdr:row>
      <xdr:rowOff>47625</xdr:rowOff>
    </xdr:to>
    <xdr:sp macro="" textlink="">
      <xdr:nvSpPr>
        <xdr:cNvPr id="6" name="Llamada rectangula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5715000" y="5238750"/>
          <a:ext cx="2266949" cy="781050"/>
        </a:xfrm>
        <a:prstGeom prst="wedgeRectCallout">
          <a:avLst>
            <a:gd name="adj1" fmla="val 237"/>
            <a:gd name="adj2" fmla="val -81250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 b="0"/>
            <a:t>Genere</a:t>
          </a:r>
          <a:r>
            <a:rPr lang="es-PE" sz="1400" b="0" baseline="0"/>
            <a:t> una validación de datos tipo lista con mensaje de entrada </a:t>
          </a:r>
          <a:endParaRPr lang="es-PE" sz="1400" b="0"/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586740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82CEC6-EBB7-433E-B28A-789CA28A4B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21179" cy="556260"/>
        </a:xfrm>
        <a:prstGeom prst="rect">
          <a:avLst/>
        </a:prstGeom>
      </xdr:spPr>
    </xdr:pic>
    <xdr:clientData/>
  </xdr:twoCellAnchor>
  <xdr:twoCellAnchor>
    <xdr:from>
      <xdr:col>2</xdr:col>
      <xdr:colOff>955430</xdr:colOff>
      <xdr:row>0</xdr:row>
      <xdr:rowOff>0</xdr:rowOff>
    </xdr:from>
    <xdr:to>
      <xdr:col>12</xdr:col>
      <xdr:colOff>182880</xdr:colOff>
      <xdr:row>4</xdr:row>
      <xdr:rowOff>12895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E84DF539-3D2A-4238-B17C-F4F85D2358D5}"/>
            </a:ext>
          </a:extLst>
        </xdr:cNvPr>
        <xdr:cNvSpPr/>
      </xdr:nvSpPr>
      <xdr:spPr>
        <a:xfrm>
          <a:off x="2144150" y="0"/>
          <a:ext cx="6184510" cy="6834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18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VALIDACION DE DATOS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66675</xdr:rowOff>
    </xdr:from>
    <xdr:to>
      <xdr:col>1</xdr:col>
      <xdr:colOff>672465</xdr:colOff>
      <xdr:row>8</xdr:row>
      <xdr:rowOff>22861</xdr:rowOff>
    </xdr:to>
    <xdr:sp macro="" textlink="">
      <xdr:nvSpPr>
        <xdr:cNvPr id="2" name="Pentágon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1087755"/>
          <a:ext cx="3042285" cy="352426"/>
        </a:xfrm>
        <a:prstGeom prst="homePlate">
          <a:avLst/>
        </a:prstGeom>
        <a:solidFill>
          <a:srgbClr val="047492"/>
        </a:solidFill>
        <a:ln>
          <a:noFill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400" b="1"/>
            <a:t>Seleccione la</a:t>
          </a:r>
          <a:r>
            <a:rPr lang="es-PE" sz="1400" b="1" baseline="0"/>
            <a:t> Razón Social del Cliente</a:t>
          </a:r>
          <a:endParaRPr lang="es-PE" sz="1400" b="1"/>
        </a:p>
      </xdr:txBody>
    </xdr:sp>
    <xdr:clientData/>
  </xdr:twoCellAnchor>
  <xdr:twoCellAnchor>
    <xdr:from>
      <xdr:col>3</xdr:col>
      <xdr:colOff>152400</xdr:colOff>
      <xdr:row>13</xdr:row>
      <xdr:rowOff>15240</xdr:rowOff>
    </xdr:from>
    <xdr:to>
      <xdr:col>3</xdr:col>
      <xdr:colOff>297180</xdr:colOff>
      <xdr:row>16</xdr:row>
      <xdr:rowOff>0</xdr:rowOff>
    </xdr:to>
    <xdr:sp macro="" textlink="">
      <xdr:nvSpPr>
        <xdr:cNvPr id="3" name="Cerrar llave 2">
          <a:extLst>
            <a:ext uri="{FF2B5EF4-FFF2-40B4-BE49-F238E27FC236}">
              <a16:creationId xmlns:a16="http://schemas.microsoft.com/office/drawing/2014/main" id="{D3B2EA83-7C19-4CA4-8A82-DFAE77B278B7}"/>
            </a:ext>
          </a:extLst>
        </xdr:cNvPr>
        <xdr:cNvSpPr/>
      </xdr:nvSpPr>
      <xdr:spPr>
        <a:xfrm>
          <a:off x="4869180" y="1051560"/>
          <a:ext cx="144780" cy="44196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</xdr:col>
      <xdr:colOff>419100</xdr:colOff>
      <xdr:row>13</xdr:row>
      <xdr:rowOff>45720</xdr:rowOff>
    </xdr:from>
    <xdr:to>
      <xdr:col>7</xdr:col>
      <xdr:colOff>777240</xdr:colOff>
      <xdr:row>15</xdr:row>
      <xdr:rowOff>91440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6A5360E-FBCE-4E2C-8457-C6CB1AD90224}"/>
            </a:ext>
          </a:extLst>
        </xdr:cNvPr>
        <xdr:cNvSpPr txBox="1"/>
      </xdr:nvSpPr>
      <xdr:spPr>
        <a:xfrm>
          <a:off x="5135880" y="1082040"/>
          <a:ext cx="4366260" cy="312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200"/>
            <a:t>Use las funciones para contar o sumar con 1 criterio o condición </a:t>
          </a:r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2011680</xdr:colOff>
      <xdr:row>3</xdr:row>
      <xdr:rowOff>99060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2D5D6DE-1C4F-4343-A253-2322CB343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011679" cy="601980"/>
        </a:xfrm>
        <a:prstGeom prst="rect">
          <a:avLst/>
        </a:prstGeom>
      </xdr:spPr>
    </xdr:pic>
    <xdr:clientData/>
  </xdr:twoCellAnchor>
  <xdr:twoCellAnchor>
    <xdr:from>
      <xdr:col>1</xdr:col>
      <xdr:colOff>10550</xdr:colOff>
      <xdr:row>0</xdr:row>
      <xdr:rowOff>0</xdr:rowOff>
    </xdr:from>
    <xdr:to>
      <xdr:col>10</xdr:col>
      <xdr:colOff>22860</xdr:colOff>
      <xdr:row>5</xdr:row>
      <xdr:rowOff>7620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5244629-60A0-4D5A-B3CB-312FF9010953}"/>
            </a:ext>
          </a:extLst>
        </xdr:cNvPr>
        <xdr:cNvSpPr/>
      </xdr:nvSpPr>
      <xdr:spPr>
        <a:xfrm>
          <a:off x="2380370" y="0"/>
          <a:ext cx="8721970" cy="84582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18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VALIDACION DE DATOS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9519D4-870E-4BB4-80AD-B6CF0925CEE4}" name="PERSONAL" displayName="PERSONAL" ref="A1:N28" totalsRowShown="0" headerRowDxfId="11" dataDxfId="26" headerRowCellStyle="Normal 2 2 2 2">
  <tableColumns count="14">
    <tableColumn id="1" xr3:uid="{54759BBC-57EC-4F2C-956B-01F081C0E181}" name="N°" dataDxfId="25" dataCellStyle="Millares 2 3"/>
    <tableColumn id="2" xr3:uid="{E30EE7A5-145C-4A74-866C-07660918F5FF}" name="PERSONAL" dataDxfId="24" dataCellStyle="Normal 2 2 2 2"/>
    <tableColumn id="3" xr3:uid="{FFDAE914-457F-48EE-898E-1DA09273A52A}" name="FECHA" dataDxfId="23" dataCellStyle="Normal 2 2 2 2"/>
    <tableColumn id="4" xr3:uid="{F30F6636-3192-4C83-B18D-153DD3FE8C86}" name="SEXO" dataDxfId="22" dataCellStyle="Normal 2 2 2 2"/>
    <tableColumn id="5" xr3:uid="{13A79CA1-9A41-4204-8424-EB40246ABF30}" name="EDAD" dataDxfId="21" dataCellStyle="Normal 2 2 2 2"/>
    <tableColumn id="6" xr3:uid="{DED9EDDD-07EE-472A-8E89-2C5810612B58}" name="ESTADO" dataDxfId="20" dataCellStyle="Normal 2 2 2 2"/>
    <tableColumn id="7" xr3:uid="{6094EBDD-1B1C-4832-A65A-7E4E6A4F4C0C}" name="CATEGORIA" dataDxfId="19" dataCellStyle="Normal 2 2 2 2"/>
    <tableColumn id="8" xr3:uid="{7424B7DC-9E38-4631-9670-1CF70F741BC2}" name="HIJOS" dataDxfId="18" dataCellStyle="Normal 2 2 2 2"/>
    <tableColumn id="9" xr3:uid="{158033C7-6A55-4454-BC01-BF3569C7CA81}" name="FONO" dataDxfId="17" dataCellStyle="Normal 2 2 2 2"/>
    <tableColumn id="10" xr3:uid="{D01574F6-2183-4AAE-940D-697BCBB8AC1D}" name="OCUPACION" dataDxfId="16" dataCellStyle="Normal 2 2 2 2"/>
    <tableColumn id="11" xr3:uid="{76D75BC5-A288-4F09-8810-C3985ED3AECD}" name="CONDICION" dataDxfId="15" dataCellStyle="Normal 2 2 2 2"/>
    <tableColumn id="12" xr3:uid="{5F4733D8-CD90-4939-9BE0-41E7302ABF8D}" name="AFP" dataDxfId="14" dataCellStyle="Normal 2 2 2 2"/>
    <tableColumn id="13" xr3:uid="{134665F3-06BF-4D0E-9304-DF25C035F1F0}" name="FALTA_DATOS" dataDxfId="13" dataCellStyle="Normal 2 2 2 2"/>
    <tableColumn id="14" xr3:uid="{0C66CEE6-889E-4F82-9D50-0636F5A257A2}" name="SUELDO" dataDxfId="12" dataCellStyle="Moneda 2 4 2"/>
  </tableColumns>
  <tableStyleInfo name="Estilo de tabla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F1DBA-4E46-48AB-B58A-06CA48B651C6}" name="Tabla3" displayName="Tabla3" ref="A2:C24" totalsRowShown="0" headerRowDxfId="8" dataDxfId="7">
  <autoFilter ref="A2:C24" xr:uid="{3FFB5B63-F781-4293-95CF-8C3BCB504F91}"/>
  <tableColumns count="3">
    <tableColumn id="1" xr3:uid="{5F023D4B-E11E-4B41-8C0E-F3168C32675F}" name="N°" dataDxfId="6" dataCellStyle="Millares 2 2"/>
    <tableColumn id="2" xr3:uid="{05D72FFD-A383-45D5-B4E5-613FC5CAD549}" name="PERSONAL" dataDxfId="5" dataCellStyle="Normal 2 2 2"/>
    <tableColumn id="3" xr3:uid="{92812B53-FD43-4D4D-8A14-C68A02CADB46}" name="FECHA INGRESO" dataDxfId="4" dataCellStyle="Normal 2 2 2"/>
  </tableColumns>
  <tableStyleInfo name="Estilo de tabla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6C96A2B-D0A9-4CD4-B3D7-E65B148BEE67}" name="destinos" displayName="destinos" ref="B2:D10" totalsRowShown="0" headerRowDxfId="2">
  <autoFilter ref="B2:D10" xr:uid="{F3AEDD66-9D77-4FE1-BF5F-806AA65D3156}"/>
  <tableColumns count="3">
    <tableColumn id="1" xr3:uid="{ED43528A-99B5-4E0D-BDA8-6A0CD5E5083E}" name="Descripción"/>
    <tableColumn id="2" xr3:uid="{BA5A6696-8040-4641-9F17-2CFF109E6A30}" name="cod destino"/>
    <tableColumn id="3" xr3:uid="{33BD8671-8970-46B0-BB95-65FD047627D3}" name="Precio"/>
  </tableColumns>
  <tableStyleInfo name="Estilo de tabla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31ED97-5300-46E4-A9C3-97B0A5F865A9}" name="Tabla6" displayName="Tabla6" ref="B2:G13" totalsRowShown="0" headerRowDxfId="3">
  <autoFilter ref="B2:G13" xr:uid="{55D1FC2A-A817-4A85-98A6-4CDE33C706B8}"/>
  <tableColumns count="6">
    <tableColumn id="1" xr3:uid="{658F5A91-FC45-4500-8B52-C667CD5897F8}" name="Nombres"/>
    <tableColumn id="2" xr3:uid="{516A7B67-FCA0-4D80-A8BB-902EF0DDD29F}" name="Apellidos"/>
    <tableColumn id="3" xr3:uid="{708CA7AF-7C93-4F2E-980A-5EBD62374E85}" name="Cod Pasajero"/>
    <tableColumn id="4" xr3:uid="{BE777E02-219B-4ABD-8F39-3A1FE0437AA3}" name="Dni"/>
    <tableColumn id="5" xr3:uid="{E2E18685-9B22-49F1-BAE1-BF029B4D5072}" name="Edad"/>
    <tableColumn id="6" xr3:uid="{F19B586A-B230-4EBC-8A7E-4FFA6FEF9AED}" name="Apoderado"/>
  </tableColumns>
  <tableStyleInfo name="Estilo de tabla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DEB23D8-CBD5-43D8-A67A-0B664940FFC7}" name="Tabla7" displayName="Tabla7" ref="A18:E32" totalsRowShown="0" headerRowDxfId="1">
  <autoFilter ref="A18:E32" xr:uid="{2473E206-DAB6-43DA-836E-7FC7EB69CDE1}"/>
  <tableColumns count="5">
    <tableColumn id="1" xr3:uid="{5713C19C-69A6-4424-A99E-B7BC208F12C5}" name="DNI Paciente"/>
    <tableColumn id="2" xr3:uid="{42062F6F-2DCE-44D3-98B1-001A2BCF3A19}" name="Apellidos y Nombres"/>
    <tableColumn id="3" xr3:uid="{F585876F-1A21-41FF-AC9D-17F6260781B1}" name="Télefono"/>
    <tableColumn id="4" xr3:uid="{62BECC1A-794B-4719-B1CC-3683CA0D1398}" name="Edad"/>
    <tableColumn id="5" xr3:uid="{25B88B48-DC71-48D1-80C9-53B1318F49B9}" name="Estado Civil"/>
  </tableColumns>
  <tableStyleInfo name="Estilo de tabla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2158E8-6CB7-4923-B372-C0DFB3FCD23B}" name="Tabla1" displayName="Tabla1" ref="A1:E678" totalsRowShown="0" headerRowDxfId="0">
  <tableColumns count="5">
    <tableColumn id="1" xr3:uid="{E8CABCA1-1CB7-4184-BCE7-39FC595CF475}" name="RAZON SOCIAL"/>
    <tableColumn id="2" xr3:uid="{6810DF91-97B4-4A10-9860-36C8C0B1CC52}" name="Categoria"/>
    <tableColumn id="3" xr3:uid="{24095AAD-9F04-49EB-9ED4-F5EF70A74561}" name="Vendedor"/>
    <tableColumn id="4" xr3:uid="{F1495CC0-E454-4C54-9CDE-96568C9C9F14}" name="Record Vendedor"/>
    <tableColumn id="5" xr3:uid="{8D171D1F-0787-46E9-9770-56892A55A01A}" name="venta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dmteach.com/" TargetMode="External"/><Relationship Id="rId4" Type="http://schemas.openxmlformats.org/officeDocument/2006/relationships/table" Target="../tables/table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dmteach.com/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mteach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mteach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hyperlink" Target="https://dmteach.com/" TargetMode="External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mteach.com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C38-756F-4589-A147-30B4D994F778}">
  <sheetPr>
    <tabColor rgb="FF047492"/>
  </sheetPr>
  <dimension ref="A1:P28"/>
  <sheetViews>
    <sheetView showGridLines="0" zoomScaleNormal="100" workbookViewId="0">
      <selection activeCell="L17" sqref="L17"/>
    </sheetView>
  </sheetViews>
  <sheetFormatPr baseColWidth="10" defaultColWidth="11.44140625" defaultRowHeight="13.8" x14ac:dyDescent="0.3"/>
  <cols>
    <col min="1" max="1" width="7.33203125" style="17" bestFit="1" customWidth="1"/>
    <col min="2" max="2" width="15.33203125" style="17" customWidth="1"/>
    <col min="3" max="3" width="11.33203125" style="17" customWidth="1"/>
    <col min="4" max="8" width="5.44140625" style="17" customWidth="1"/>
    <col min="9" max="9" width="10.77734375" style="17" customWidth="1"/>
    <col min="10" max="10" width="12.6640625" style="17" customWidth="1"/>
    <col min="11" max="11" width="12.5546875" style="17" customWidth="1"/>
    <col min="12" max="12" width="11.88671875" style="17" customWidth="1"/>
    <col min="13" max="13" width="5.44140625" style="17" customWidth="1"/>
    <col min="14" max="14" width="13.44140625" style="17" customWidth="1"/>
    <col min="15" max="16384" width="11.44140625" style="17"/>
  </cols>
  <sheetData>
    <row r="1" spans="1:14" ht="67.8" customHeight="1" x14ac:dyDescent="0.3">
      <c r="A1" s="48" t="s">
        <v>162</v>
      </c>
      <c r="B1" s="48" t="s">
        <v>163</v>
      </c>
      <c r="C1" s="49" t="s">
        <v>223</v>
      </c>
      <c r="D1" s="50" t="s">
        <v>224</v>
      </c>
      <c r="E1" s="50" t="s">
        <v>225</v>
      </c>
      <c r="F1" s="50" t="s">
        <v>88</v>
      </c>
      <c r="G1" s="50" t="s">
        <v>226</v>
      </c>
      <c r="H1" s="50" t="s">
        <v>227</v>
      </c>
      <c r="I1" s="48" t="s">
        <v>228</v>
      </c>
      <c r="J1" s="48" t="s">
        <v>229</v>
      </c>
      <c r="K1" s="48" t="s">
        <v>230</v>
      </c>
      <c r="L1" s="48" t="s">
        <v>231</v>
      </c>
      <c r="M1" s="50" t="s">
        <v>232</v>
      </c>
      <c r="N1" s="49" t="s">
        <v>1</v>
      </c>
    </row>
    <row r="2" spans="1:14" x14ac:dyDescent="0.3">
      <c r="A2" s="42">
        <v>1</v>
      </c>
      <c r="B2" s="43" t="s">
        <v>164</v>
      </c>
      <c r="C2" s="44">
        <v>39626</v>
      </c>
      <c r="D2" s="45" t="s">
        <v>233</v>
      </c>
      <c r="E2" s="45">
        <v>25</v>
      </c>
      <c r="F2" s="45" t="s">
        <v>4</v>
      </c>
      <c r="G2" s="45" t="s">
        <v>4</v>
      </c>
      <c r="H2" s="45">
        <v>1</v>
      </c>
      <c r="I2" s="45" t="s">
        <v>234</v>
      </c>
      <c r="J2" s="43" t="s">
        <v>235</v>
      </c>
      <c r="K2" s="43" t="s">
        <v>236</v>
      </c>
      <c r="L2" s="45" t="s">
        <v>237</v>
      </c>
      <c r="M2" s="46"/>
      <c r="N2" s="47">
        <v>1600</v>
      </c>
    </row>
    <row r="3" spans="1:14" x14ac:dyDescent="0.3">
      <c r="A3" s="42">
        <v>2</v>
      </c>
      <c r="B3" s="43" t="s">
        <v>165</v>
      </c>
      <c r="C3" s="44">
        <v>39204</v>
      </c>
      <c r="D3" s="45" t="s">
        <v>233</v>
      </c>
      <c r="E3" s="45">
        <v>35</v>
      </c>
      <c r="F3" s="45" t="s">
        <v>4</v>
      </c>
      <c r="G3" s="45" t="s">
        <v>90</v>
      </c>
      <c r="H3" s="45">
        <v>2</v>
      </c>
      <c r="I3" s="45" t="s">
        <v>238</v>
      </c>
      <c r="J3" s="43" t="s">
        <v>239</v>
      </c>
      <c r="K3" s="43" t="s">
        <v>236</v>
      </c>
      <c r="L3" s="45" t="s">
        <v>240</v>
      </c>
      <c r="M3" s="46"/>
      <c r="N3" s="47">
        <v>1000</v>
      </c>
    </row>
    <row r="4" spans="1:14" x14ac:dyDescent="0.3">
      <c r="A4" s="42">
        <v>3</v>
      </c>
      <c r="B4" s="43" t="s">
        <v>166</v>
      </c>
      <c r="C4" s="44">
        <v>40288</v>
      </c>
      <c r="D4" s="45" t="s">
        <v>89</v>
      </c>
      <c r="E4" s="45"/>
      <c r="F4" s="45" t="s">
        <v>241</v>
      </c>
      <c r="G4" s="45" t="s">
        <v>3</v>
      </c>
      <c r="H4" s="45"/>
      <c r="I4" s="45"/>
      <c r="J4" s="43" t="s">
        <v>242</v>
      </c>
      <c r="K4" s="43" t="s">
        <v>243</v>
      </c>
      <c r="L4" s="45" t="s">
        <v>244</v>
      </c>
      <c r="M4" s="46" t="s">
        <v>245</v>
      </c>
      <c r="N4" s="47">
        <v>850</v>
      </c>
    </row>
    <row r="5" spans="1:14" x14ac:dyDescent="0.3">
      <c r="A5" s="42">
        <v>4</v>
      </c>
      <c r="B5" s="43" t="s">
        <v>167</v>
      </c>
      <c r="C5" s="44">
        <v>39923</v>
      </c>
      <c r="D5" s="45" t="s">
        <v>233</v>
      </c>
      <c r="E5" s="45">
        <v>23</v>
      </c>
      <c r="F5" s="45" t="s">
        <v>4</v>
      </c>
      <c r="G5" s="45" t="s">
        <v>3</v>
      </c>
      <c r="H5" s="45">
        <v>3</v>
      </c>
      <c r="I5" s="45" t="s">
        <v>246</v>
      </c>
      <c r="J5" s="43" t="s">
        <v>242</v>
      </c>
      <c r="K5" s="43" t="s">
        <v>236</v>
      </c>
      <c r="L5" s="45" t="s">
        <v>0</v>
      </c>
      <c r="M5" s="46"/>
      <c r="N5" s="47">
        <v>900</v>
      </c>
    </row>
    <row r="6" spans="1:14" x14ac:dyDescent="0.3">
      <c r="A6" s="42">
        <v>5</v>
      </c>
      <c r="B6" s="43" t="s">
        <v>168</v>
      </c>
      <c r="C6" s="44">
        <v>37731</v>
      </c>
      <c r="D6" s="45" t="s">
        <v>233</v>
      </c>
      <c r="E6" s="45">
        <v>22</v>
      </c>
      <c r="F6" s="45" t="s">
        <v>241</v>
      </c>
      <c r="G6" s="45" t="s">
        <v>3</v>
      </c>
      <c r="H6" s="45">
        <v>1</v>
      </c>
      <c r="I6" s="45" t="s">
        <v>247</v>
      </c>
      <c r="J6" s="43" t="s">
        <v>235</v>
      </c>
      <c r="K6" s="43" t="s">
        <v>236</v>
      </c>
      <c r="L6" s="45" t="s">
        <v>248</v>
      </c>
      <c r="M6" s="46"/>
      <c r="N6" s="47">
        <v>1200</v>
      </c>
    </row>
    <row r="7" spans="1:14" x14ac:dyDescent="0.3">
      <c r="A7" s="42">
        <v>6</v>
      </c>
      <c r="B7" s="43" t="s">
        <v>169</v>
      </c>
      <c r="C7" s="44">
        <v>38087</v>
      </c>
      <c r="D7" s="45" t="s">
        <v>89</v>
      </c>
      <c r="E7" s="45">
        <v>20</v>
      </c>
      <c r="F7" s="45" t="s">
        <v>4</v>
      </c>
      <c r="G7" s="45" t="s">
        <v>90</v>
      </c>
      <c r="H7" s="45"/>
      <c r="I7" s="45" t="s">
        <v>249</v>
      </c>
      <c r="J7" s="43" t="s">
        <v>242</v>
      </c>
      <c r="K7" s="43" t="s">
        <v>236</v>
      </c>
      <c r="L7" s="45" t="s">
        <v>240</v>
      </c>
      <c r="M7" s="46"/>
      <c r="N7" s="47">
        <v>1100</v>
      </c>
    </row>
    <row r="8" spans="1:14" x14ac:dyDescent="0.3">
      <c r="A8" s="42">
        <v>7</v>
      </c>
      <c r="B8" s="43" t="s">
        <v>170</v>
      </c>
      <c r="C8" s="44">
        <v>38827</v>
      </c>
      <c r="D8" s="45" t="s">
        <v>233</v>
      </c>
      <c r="E8" s="45">
        <v>24</v>
      </c>
      <c r="F8" s="45" t="s">
        <v>4</v>
      </c>
      <c r="G8" s="45" t="s">
        <v>2</v>
      </c>
      <c r="H8" s="45">
        <v>2</v>
      </c>
      <c r="I8" s="45" t="s">
        <v>250</v>
      </c>
      <c r="J8" s="43" t="s">
        <v>235</v>
      </c>
      <c r="K8" s="43" t="s">
        <v>243</v>
      </c>
      <c r="L8" s="45" t="s">
        <v>248</v>
      </c>
      <c r="M8" s="46"/>
      <c r="N8" s="47">
        <v>1300</v>
      </c>
    </row>
    <row r="9" spans="1:14" x14ac:dyDescent="0.3">
      <c r="A9" s="42">
        <v>8</v>
      </c>
      <c r="B9" s="43" t="s">
        <v>171</v>
      </c>
      <c r="C9" s="44">
        <v>38822</v>
      </c>
      <c r="D9" s="45" t="s">
        <v>89</v>
      </c>
      <c r="E9" s="45"/>
      <c r="F9" s="45" t="s">
        <v>241</v>
      </c>
      <c r="G9" s="45" t="s">
        <v>2</v>
      </c>
      <c r="H9" s="45"/>
      <c r="I9" s="45"/>
      <c r="J9" s="43" t="s">
        <v>251</v>
      </c>
      <c r="K9" s="43" t="s">
        <v>243</v>
      </c>
      <c r="L9" s="45" t="s">
        <v>244</v>
      </c>
      <c r="M9" s="46" t="s">
        <v>245</v>
      </c>
      <c r="N9" s="47">
        <v>750</v>
      </c>
    </row>
    <row r="10" spans="1:14" x14ac:dyDescent="0.3">
      <c r="A10" s="42">
        <v>9</v>
      </c>
      <c r="B10" s="43" t="s">
        <v>172</v>
      </c>
      <c r="C10" s="44">
        <v>38462</v>
      </c>
      <c r="D10" s="45" t="s">
        <v>89</v>
      </c>
      <c r="E10" s="45">
        <v>23</v>
      </c>
      <c r="F10" s="45" t="s">
        <v>4</v>
      </c>
      <c r="G10" s="45" t="s">
        <v>2</v>
      </c>
      <c r="H10" s="45"/>
      <c r="I10" s="45" t="s">
        <v>252</v>
      </c>
      <c r="J10" s="43" t="s">
        <v>235</v>
      </c>
      <c r="K10" s="43" t="s">
        <v>236</v>
      </c>
      <c r="L10" s="46" t="s">
        <v>253</v>
      </c>
      <c r="M10" s="46" t="s">
        <v>245</v>
      </c>
      <c r="N10" s="47">
        <v>900</v>
      </c>
    </row>
    <row r="11" spans="1:14" x14ac:dyDescent="0.3">
      <c r="A11" s="42">
        <v>10</v>
      </c>
      <c r="B11" s="43" t="s">
        <v>173</v>
      </c>
      <c r="C11" s="44">
        <v>38825</v>
      </c>
      <c r="D11" s="45" t="s">
        <v>233</v>
      </c>
      <c r="E11" s="45"/>
      <c r="F11" s="45" t="s">
        <v>4</v>
      </c>
      <c r="G11" s="45" t="s">
        <v>2</v>
      </c>
      <c r="H11" s="45"/>
      <c r="I11" s="45"/>
      <c r="J11" s="43" t="s">
        <v>254</v>
      </c>
      <c r="K11" s="43" t="s">
        <v>243</v>
      </c>
      <c r="L11" s="45" t="s">
        <v>0</v>
      </c>
      <c r="M11" s="46" t="s">
        <v>245</v>
      </c>
      <c r="N11" s="47">
        <v>1200</v>
      </c>
    </row>
    <row r="12" spans="1:14" x14ac:dyDescent="0.3">
      <c r="A12" s="42">
        <v>11</v>
      </c>
      <c r="B12" s="43" t="s">
        <v>174</v>
      </c>
      <c r="C12" s="44">
        <v>38827</v>
      </c>
      <c r="D12" s="45" t="s">
        <v>89</v>
      </c>
      <c r="E12" s="45">
        <v>22</v>
      </c>
      <c r="F12" s="45" t="s">
        <v>4</v>
      </c>
      <c r="G12" s="45" t="s">
        <v>2</v>
      </c>
      <c r="H12" s="45"/>
      <c r="I12" s="45" t="s">
        <v>255</v>
      </c>
      <c r="J12" s="43" t="s">
        <v>239</v>
      </c>
      <c r="K12" s="43" t="s">
        <v>243</v>
      </c>
      <c r="L12" s="45" t="s">
        <v>237</v>
      </c>
      <c r="M12" s="46" t="s">
        <v>245</v>
      </c>
      <c r="N12" s="47">
        <v>900</v>
      </c>
    </row>
    <row r="13" spans="1:14" x14ac:dyDescent="0.3">
      <c r="A13" s="42">
        <v>12</v>
      </c>
      <c r="B13" s="43" t="s">
        <v>175</v>
      </c>
      <c r="C13" s="44">
        <v>38459</v>
      </c>
      <c r="D13" s="45" t="s">
        <v>89</v>
      </c>
      <c r="E13" s="45">
        <v>30</v>
      </c>
      <c r="F13" s="45" t="s">
        <v>4</v>
      </c>
      <c r="G13" s="45" t="s">
        <v>4</v>
      </c>
      <c r="H13" s="45">
        <v>2</v>
      </c>
      <c r="I13" s="45" t="s">
        <v>256</v>
      </c>
      <c r="J13" s="43" t="s">
        <v>235</v>
      </c>
      <c r="K13" s="43" t="s">
        <v>236</v>
      </c>
      <c r="L13" s="45" t="s">
        <v>244</v>
      </c>
      <c r="M13" s="46"/>
      <c r="N13" s="47">
        <v>1800</v>
      </c>
    </row>
    <row r="14" spans="1:14" x14ac:dyDescent="0.3">
      <c r="A14" s="42">
        <v>13</v>
      </c>
      <c r="B14" s="43" t="s">
        <v>176</v>
      </c>
      <c r="C14" s="44">
        <v>38827</v>
      </c>
      <c r="D14" s="45" t="s">
        <v>233</v>
      </c>
      <c r="E14" s="45">
        <v>51</v>
      </c>
      <c r="F14" s="45" t="s">
        <v>4</v>
      </c>
      <c r="G14" s="45" t="s">
        <v>2</v>
      </c>
      <c r="H14" s="45">
        <v>1</v>
      </c>
      <c r="I14" s="45" t="s">
        <v>257</v>
      </c>
      <c r="J14" s="43" t="s">
        <v>251</v>
      </c>
      <c r="K14" s="43" t="s">
        <v>243</v>
      </c>
      <c r="L14" s="45" t="s">
        <v>248</v>
      </c>
      <c r="M14" s="46"/>
      <c r="N14" s="47">
        <v>950</v>
      </c>
    </row>
    <row r="15" spans="1:14" x14ac:dyDescent="0.3">
      <c r="A15" s="42">
        <v>14</v>
      </c>
      <c r="B15" s="43" t="s">
        <v>177</v>
      </c>
      <c r="C15" s="44">
        <v>38813</v>
      </c>
      <c r="D15" s="45" t="s">
        <v>233</v>
      </c>
      <c r="E15" s="45">
        <v>36</v>
      </c>
      <c r="F15" s="45" t="s">
        <v>4</v>
      </c>
      <c r="G15" s="45" t="s">
        <v>2</v>
      </c>
      <c r="H15" s="45">
        <v>1</v>
      </c>
      <c r="I15" s="45"/>
      <c r="J15" s="43" t="s">
        <v>235</v>
      </c>
      <c r="K15" s="43" t="s">
        <v>243</v>
      </c>
      <c r="L15" s="45" t="s">
        <v>0</v>
      </c>
      <c r="M15" s="46" t="s">
        <v>245</v>
      </c>
      <c r="N15" s="47">
        <v>1200</v>
      </c>
    </row>
    <row r="16" spans="1:14" x14ac:dyDescent="0.3">
      <c r="A16" s="42">
        <v>15</v>
      </c>
      <c r="B16" s="43" t="s">
        <v>178</v>
      </c>
      <c r="C16" s="44">
        <v>38827</v>
      </c>
      <c r="D16" s="45" t="s">
        <v>89</v>
      </c>
      <c r="E16" s="45">
        <v>33</v>
      </c>
      <c r="F16" s="45" t="s">
        <v>241</v>
      </c>
      <c r="G16" s="45" t="s">
        <v>2</v>
      </c>
      <c r="H16" s="45">
        <v>1</v>
      </c>
      <c r="I16" s="45" t="s">
        <v>258</v>
      </c>
      <c r="J16" s="43" t="s">
        <v>242</v>
      </c>
      <c r="K16" s="43" t="s">
        <v>243</v>
      </c>
      <c r="L16" s="45" t="s">
        <v>237</v>
      </c>
      <c r="M16" s="46"/>
      <c r="N16" s="47">
        <v>800</v>
      </c>
    </row>
    <row r="17" spans="1:16" x14ac:dyDescent="0.3">
      <c r="A17" s="42">
        <v>16</v>
      </c>
      <c r="B17" s="43" t="s">
        <v>179</v>
      </c>
      <c r="C17" s="44">
        <v>38084</v>
      </c>
      <c r="D17" s="45" t="s">
        <v>233</v>
      </c>
      <c r="E17" s="45">
        <v>52</v>
      </c>
      <c r="F17" s="45" t="s">
        <v>4</v>
      </c>
      <c r="G17" s="45" t="s">
        <v>90</v>
      </c>
      <c r="H17" s="45">
        <v>2</v>
      </c>
      <c r="I17" s="45" t="s">
        <v>259</v>
      </c>
      <c r="J17" s="43" t="s">
        <v>239</v>
      </c>
      <c r="K17" s="43" t="s">
        <v>236</v>
      </c>
      <c r="L17" s="45" t="s">
        <v>240</v>
      </c>
      <c r="M17" s="46"/>
      <c r="N17" s="47">
        <v>960</v>
      </c>
    </row>
    <row r="18" spans="1:16" x14ac:dyDescent="0.3">
      <c r="A18" s="42">
        <v>17</v>
      </c>
      <c r="B18" s="43" t="s">
        <v>180</v>
      </c>
      <c r="C18" s="44">
        <v>38827</v>
      </c>
      <c r="D18" s="45" t="s">
        <v>233</v>
      </c>
      <c r="E18" s="45">
        <v>33</v>
      </c>
      <c r="F18" s="45" t="s">
        <v>241</v>
      </c>
      <c r="G18" s="45" t="s">
        <v>2</v>
      </c>
      <c r="H18" s="45"/>
      <c r="I18" s="45" t="s">
        <v>260</v>
      </c>
      <c r="J18" s="43" t="s">
        <v>251</v>
      </c>
      <c r="K18" s="43" t="s">
        <v>243</v>
      </c>
      <c r="L18" s="46" t="s">
        <v>253</v>
      </c>
      <c r="M18" s="46" t="s">
        <v>245</v>
      </c>
      <c r="N18" s="47">
        <v>960</v>
      </c>
    </row>
    <row r="19" spans="1:16" x14ac:dyDescent="0.3">
      <c r="A19" s="42">
        <v>18</v>
      </c>
      <c r="B19" s="43" t="s">
        <v>181</v>
      </c>
      <c r="C19" s="44">
        <v>38827</v>
      </c>
      <c r="D19" s="45" t="s">
        <v>233</v>
      </c>
      <c r="E19" s="45"/>
      <c r="F19" s="45" t="s">
        <v>241</v>
      </c>
      <c r="G19" s="45" t="s">
        <v>2</v>
      </c>
      <c r="H19" s="45"/>
      <c r="I19" s="45" t="s">
        <v>261</v>
      </c>
      <c r="J19" s="43" t="s">
        <v>235</v>
      </c>
      <c r="K19" s="43" t="s">
        <v>243</v>
      </c>
      <c r="L19" s="45" t="s">
        <v>0</v>
      </c>
      <c r="M19" s="46" t="s">
        <v>245</v>
      </c>
      <c r="N19" s="47">
        <v>1200</v>
      </c>
    </row>
    <row r="20" spans="1:16" x14ac:dyDescent="0.3">
      <c r="A20" s="42">
        <v>19</v>
      </c>
      <c r="B20" s="43" t="s">
        <v>182</v>
      </c>
      <c r="C20" s="44">
        <v>39192</v>
      </c>
      <c r="D20" s="45" t="s">
        <v>89</v>
      </c>
      <c r="E20" s="45">
        <v>30</v>
      </c>
      <c r="F20" s="45" t="s">
        <v>4</v>
      </c>
      <c r="G20" s="45" t="s">
        <v>90</v>
      </c>
      <c r="H20" s="45">
        <v>2</v>
      </c>
      <c r="I20" s="45" t="s">
        <v>262</v>
      </c>
      <c r="J20" s="43" t="s">
        <v>239</v>
      </c>
      <c r="K20" s="43" t="s">
        <v>236</v>
      </c>
      <c r="L20" s="45" t="s">
        <v>244</v>
      </c>
      <c r="M20" s="46"/>
      <c r="N20" s="47">
        <v>1300</v>
      </c>
    </row>
    <row r="21" spans="1:16" x14ac:dyDescent="0.3">
      <c r="A21" s="42">
        <v>20</v>
      </c>
      <c r="B21" s="43" t="s">
        <v>183</v>
      </c>
      <c r="C21" s="44">
        <v>38827</v>
      </c>
      <c r="D21" s="45" t="s">
        <v>233</v>
      </c>
      <c r="E21" s="45">
        <v>29</v>
      </c>
      <c r="F21" s="45" t="s">
        <v>241</v>
      </c>
      <c r="G21" s="45" t="s">
        <v>2</v>
      </c>
      <c r="H21" s="45"/>
      <c r="I21" s="45" t="s">
        <v>263</v>
      </c>
      <c r="J21" s="43" t="s">
        <v>235</v>
      </c>
      <c r="K21" s="43" t="s">
        <v>243</v>
      </c>
      <c r="L21" s="45" t="s">
        <v>237</v>
      </c>
      <c r="M21" s="46" t="s">
        <v>245</v>
      </c>
      <c r="N21" s="47">
        <v>1200</v>
      </c>
      <c r="P21" s="18"/>
    </row>
    <row r="22" spans="1:16" x14ac:dyDescent="0.3">
      <c r="A22" s="42">
        <v>21</v>
      </c>
      <c r="B22" s="43" t="s">
        <v>184</v>
      </c>
      <c r="C22" s="44">
        <v>38827</v>
      </c>
      <c r="D22" s="45" t="s">
        <v>233</v>
      </c>
      <c r="E22" s="45">
        <v>53</v>
      </c>
      <c r="F22" s="45" t="s">
        <v>4</v>
      </c>
      <c r="G22" s="45" t="s">
        <v>2</v>
      </c>
      <c r="H22" s="45">
        <v>1</v>
      </c>
      <c r="I22" s="45"/>
      <c r="J22" s="43" t="s">
        <v>235</v>
      </c>
      <c r="K22" s="43" t="s">
        <v>243</v>
      </c>
      <c r="L22" s="45" t="s">
        <v>0</v>
      </c>
      <c r="M22" s="46" t="s">
        <v>245</v>
      </c>
      <c r="N22" s="47">
        <v>1200</v>
      </c>
    </row>
    <row r="23" spans="1:16" x14ac:dyDescent="0.3">
      <c r="A23" s="42">
        <v>22</v>
      </c>
      <c r="B23" s="43" t="s">
        <v>185</v>
      </c>
      <c r="C23" s="44">
        <v>38827</v>
      </c>
      <c r="D23" s="45" t="s">
        <v>233</v>
      </c>
      <c r="E23" s="45">
        <v>28</v>
      </c>
      <c r="F23" s="45" t="s">
        <v>241</v>
      </c>
      <c r="G23" s="45" t="s">
        <v>2</v>
      </c>
      <c r="H23" s="45"/>
      <c r="I23" s="45" t="s">
        <v>264</v>
      </c>
      <c r="J23" s="43" t="s">
        <v>251</v>
      </c>
      <c r="K23" s="43" t="s">
        <v>236</v>
      </c>
      <c r="L23" s="45" t="s">
        <v>248</v>
      </c>
      <c r="M23" s="46" t="s">
        <v>245</v>
      </c>
      <c r="N23" s="47">
        <v>910</v>
      </c>
    </row>
    <row r="24" spans="1:16" x14ac:dyDescent="0.3">
      <c r="A24" s="42">
        <v>23</v>
      </c>
      <c r="B24" s="43" t="s">
        <v>265</v>
      </c>
      <c r="C24" s="44">
        <v>38827</v>
      </c>
      <c r="D24" s="45" t="s">
        <v>89</v>
      </c>
      <c r="E24" s="45">
        <v>29</v>
      </c>
      <c r="F24" s="45" t="s">
        <v>4</v>
      </c>
      <c r="G24" s="45" t="s">
        <v>2</v>
      </c>
      <c r="H24" s="45">
        <v>3</v>
      </c>
      <c r="I24" s="45" t="s">
        <v>266</v>
      </c>
      <c r="J24" s="43" t="s">
        <v>242</v>
      </c>
      <c r="K24" s="43" t="s">
        <v>243</v>
      </c>
      <c r="L24" s="46" t="s">
        <v>253</v>
      </c>
      <c r="M24" s="46" t="s">
        <v>245</v>
      </c>
      <c r="N24" s="47">
        <v>900</v>
      </c>
    </row>
    <row r="25" spans="1:16" x14ac:dyDescent="0.3">
      <c r="A25" s="42">
        <v>24</v>
      </c>
      <c r="B25" s="43" t="s">
        <v>267</v>
      </c>
      <c r="C25" s="44">
        <v>38462</v>
      </c>
      <c r="D25" s="45" t="s">
        <v>233</v>
      </c>
      <c r="E25" s="45">
        <v>51</v>
      </c>
      <c r="F25" s="45" t="s">
        <v>241</v>
      </c>
      <c r="G25" s="45" t="s">
        <v>2</v>
      </c>
      <c r="H25" s="45"/>
      <c r="I25" s="45" t="s">
        <v>268</v>
      </c>
      <c r="J25" s="43" t="s">
        <v>235</v>
      </c>
      <c r="K25" s="43" t="s">
        <v>236</v>
      </c>
      <c r="L25" s="46" t="s">
        <v>253</v>
      </c>
      <c r="M25" s="46" t="s">
        <v>245</v>
      </c>
      <c r="N25" s="47">
        <v>1100</v>
      </c>
    </row>
    <row r="26" spans="1:16" x14ac:dyDescent="0.3">
      <c r="A26" s="42">
        <v>25</v>
      </c>
      <c r="B26" s="43" t="s">
        <v>269</v>
      </c>
      <c r="C26" s="44">
        <v>38827</v>
      </c>
      <c r="D26" s="45" t="s">
        <v>89</v>
      </c>
      <c r="E26" s="45"/>
      <c r="F26" s="45" t="s">
        <v>4</v>
      </c>
      <c r="G26" s="45" t="s">
        <v>2</v>
      </c>
      <c r="H26" s="45">
        <v>1</v>
      </c>
      <c r="I26" s="45"/>
      <c r="J26" s="43" t="s">
        <v>251</v>
      </c>
      <c r="K26" s="43" t="s">
        <v>243</v>
      </c>
      <c r="L26" s="45" t="s">
        <v>248</v>
      </c>
      <c r="M26" s="46" t="s">
        <v>245</v>
      </c>
      <c r="N26" s="47">
        <v>970</v>
      </c>
    </row>
    <row r="27" spans="1:16" x14ac:dyDescent="0.3">
      <c r="A27" s="42">
        <v>26</v>
      </c>
      <c r="B27" s="43" t="s">
        <v>270</v>
      </c>
      <c r="C27" s="44">
        <v>38097</v>
      </c>
      <c r="D27" s="45" t="s">
        <v>233</v>
      </c>
      <c r="E27" s="45">
        <v>33</v>
      </c>
      <c r="F27" s="45" t="s">
        <v>4</v>
      </c>
      <c r="G27" s="45" t="s">
        <v>3</v>
      </c>
      <c r="H27" s="45">
        <v>1</v>
      </c>
      <c r="I27" s="45" t="s">
        <v>271</v>
      </c>
      <c r="J27" s="43" t="s">
        <v>239</v>
      </c>
      <c r="K27" s="43" t="s">
        <v>236</v>
      </c>
      <c r="L27" s="45" t="s">
        <v>0</v>
      </c>
      <c r="M27" s="46"/>
      <c r="N27" s="47">
        <v>1000</v>
      </c>
    </row>
    <row r="28" spans="1:16" x14ac:dyDescent="0.3">
      <c r="A28" s="42">
        <v>27</v>
      </c>
      <c r="B28" s="43" t="s">
        <v>272</v>
      </c>
      <c r="C28" s="44">
        <v>38827</v>
      </c>
      <c r="D28" s="45" t="s">
        <v>233</v>
      </c>
      <c r="E28" s="45">
        <v>31</v>
      </c>
      <c r="F28" s="45" t="s">
        <v>4</v>
      </c>
      <c r="G28" s="45" t="s">
        <v>2</v>
      </c>
      <c r="H28" s="45">
        <v>1</v>
      </c>
      <c r="I28" s="45" t="s">
        <v>273</v>
      </c>
      <c r="J28" s="43" t="s">
        <v>254</v>
      </c>
      <c r="K28" s="43" t="s">
        <v>243</v>
      </c>
      <c r="L28" s="45" t="s">
        <v>244</v>
      </c>
      <c r="M28" s="46"/>
      <c r="N28" s="47">
        <v>1400</v>
      </c>
    </row>
  </sheetData>
  <pageMargins left="0.70866141732283472" right="0.70866141732283472" top="0.35433070866141736" bottom="0.35433070866141736" header="0.31496062992125984" footer="0.31496062992125984"/>
  <pageSetup paperSize="9" orientation="landscape" horizontalDpi="300" verticalDpi="30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47492"/>
  </sheetPr>
  <dimension ref="A1:P32"/>
  <sheetViews>
    <sheetView showGridLines="0" workbookViewId="0">
      <pane ySplit="5" topLeftCell="A6" activePane="bottomLeft" state="frozen"/>
      <selection pane="bottomLeft" activeCell="K18" sqref="K18"/>
    </sheetView>
  </sheetViews>
  <sheetFormatPr baseColWidth="10" defaultColWidth="0" defaultRowHeight="14.4" x14ac:dyDescent="0.3"/>
  <cols>
    <col min="1" max="1" width="18" style="1" bestFit="1" customWidth="1"/>
    <col min="2" max="2" width="20.109375" style="1" customWidth="1"/>
    <col min="3" max="4" width="11.44140625" style="1" customWidth="1"/>
    <col min="5" max="5" width="12.44140625" style="1" customWidth="1"/>
    <col min="6" max="6" width="14.33203125" style="1" customWidth="1"/>
    <col min="7" max="12" width="11.44140625" style="1" customWidth="1"/>
    <col min="13" max="16" width="0" style="1" hidden="1"/>
    <col min="17" max="16384" width="11.44140625" style="1" hidden="1"/>
  </cols>
  <sheetData>
    <row r="1" spans="1:13" customFormat="1" ht="13.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customFormat="1" ht="13.2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customFormat="1" ht="13.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customFormat="1" ht="13.2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customFormat="1" ht="13.2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7" spans="1:13" ht="18" x14ac:dyDescent="0.35">
      <c r="A7" s="32" t="s">
        <v>92</v>
      </c>
      <c r="B7" s="32"/>
      <c r="C7" s="87"/>
      <c r="F7" s="32" t="s">
        <v>93</v>
      </c>
      <c r="G7" s="32"/>
      <c r="H7" s="88"/>
      <c r="I7" s="88"/>
    </row>
    <row r="18" spans="1:5" ht="24" customHeight="1" x14ac:dyDescent="0.3">
      <c r="A18" s="85" t="s">
        <v>94</v>
      </c>
      <c r="B18" s="85" t="s">
        <v>95</v>
      </c>
      <c r="C18" s="85" t="s">
        <v>96</v>
      </c>
      <c r="D18" s="85" t="s">
        <v>7</v>
      </c>
      <c r="E18" s="85" t="s">
        <v>97</v>
      </c>
    </row>
    <row r="19" spans="1:5" x14ac:dyDescent="0.3">
      <c r="A19">
        <v>98098765</v>
      </c>
      <c r="B19" t="s">
        <v>98</v>
      </c>
      <c r="C19">
        <v>98734543</v>
      </c>
      <c r="D19">
        <v>36</v>
      </c>
      <c r="E19" t="s">
        <v>99</v>
      </c>
    </row>
    <row r="20" spans="1:5" x14ac:dyDescent="0.3">
      <c r="A20">
        <v>10405879</v>
      </c>
      <c r="B20" t="s">
        <v>100</v>
      </c>
      <c r="C20">
        <v>4454589</v>
      </c>
      <c r="D20">
        <v>47</v>
      </c>
      <c r="E20" t="s">
        <v>101</v>
      </c>
    </row>
    <row r="21" spans="1:5" x14ac:dyDescent="0.3">
      <c r="A21">
        <v>40408920</v>
      </c>
      <c r="B21" t="s">
        <v>102</v>
      </c>
      <c r="C21">
        <v>7643275</v>
      </c>
      <c r="D21">
        <v>19</v>
      </c>
      <c r="E21" t="s">
        <v>101</v>
      </c>
    </row>
    <row r="22" spans="1:5" x14ac:dyDescent="0.3">
      <c r="A22">
        <v>40402719</v>
      </c>
      <c r="B22" t="s">
        <v>103</v>
      </c>
      <c r="C22">
        <v>99603726</v>
      </c>
      <c r="D22">
        <v>22</v>
      </c>
      <c r="E22" t="s">
        <v>99</v>
      </c>
    </row>
    <row r="23" spans="1:5" x14ac:dyDescent="0.3">
      <c r="A23">
        <v>10089876</v>
      </c>
      <c r="B23" t="s">
        <v>104</v>
      </c>
      <c r="C23">
        <v>4463858</v>
      </c>
      <c r="D23">
        <v>43</v>
      </c>
      <c r="E23" t="s">
        <v>99</v>
      </c>
    </row>
    <row r="24" spans="1:5" x14ac:dyDescent="0.3">
      <c r="A24">
        <v>48987634</v>
      </c>
      <c r="B24" t="s">
        <v>105</v>
      </c>
      <c r="C24">
        <v>99034572</v>
      </c>
      <c r="D24">
        <v>30</v>
      </c>
      <c r="E24" t="s">
        <v>101</v>
      </c>
    </row>
    <row r="25" spans="1:5" x14ac:dyDescent="0.3">
      <c r="A25">
        <v>10507343</v>
      </c>
      <c r="B25" t="s">
        <v>106</v>
      </c>
      <c r="C25">
        <v>3595634</v>
      </c>
      <c r="D25">
        <v>22</v>
      </c>
      <c r="E25" t="s">
        <v>101</v>
      </c>
    </row>
    <row r="26" spans="1:5" x14ac:dyDescent="0.3">
      <c r="A26">
        <v>80080765</v>
      </c>
      <c r="B26" t="s">
        <v>107</v>
      </c>
      <c r="C26">
        <v>3466745</v>
      </c>
      <c r="D26">
        <v>19</v>
      </c>
      <c r="E26" t="s">
        <v>101</v>
      </c>
    </row>
    <row r="27" spans="1:5" x14ac:dyDescent="0.3">
      <c r="A27">
        <v>44556789</v>
      </c>
      <c r="B27" t="s">
        <v>108</v>
      </c>
      <c r="C27">
        <v>999345357</v>
      </c>
      <c r="D27">
        <v>34</v>
      </c>
      <c r="E27" t="s">
        <v>101</v>
      </c>
    </row>
    <row r="28" spans="1:5" x14ac:dyDescent="0.3">
      <c r="A28">
        <v>19475834</v>
      </c>
      <c r="B28" t="s">
        <v>109</v>
      </c>
      <c r="C28">
        <v>5556789</v>
      </c>
      <c r="D28">
        <v>28</v>
      </c>
      <c r="E28" t="s">
        <v>99</v>
      </c>
    </row>
    <row r="29" spans="1:5" x14ac:dyDescent="0.3">
      <c r="A29">
        <v>88902345</v>
      </c>
      <c r="B29" t="s">
        <v>110</v>
      </c>
      <c r="C29">
        <v>3457896</v>
      </c>
      <c r="D29">
        <v>24</v>
      </c>
      <c r="E29" t="s">
        <v>99</v>
      </c>
    </row>
    <row r="30" spans="1:5" x14ac:dyDescent="0.3">
      <c r="A30">
        <v>67457632</v>
      </c>
      <c r="B30" t="s">
        <v>111</v>
      </c>
      <c r="C30">
        <v>4924576</v>
      </c>
      <c r="D30">
        <v>33</v>
      </c>
      <c r="E30" t="s">
        <v>99</v>
      </c>
    </row>
    <row r="31" spans="1:5" x14ac:dyDescent="0.3">
      <c r="A31">
        <v>10103456</v>
      </c>
      <c r="B31" t="s">
        <v>112</v>
      </c>
      <c r="C31">
        <v>99957643</v>
      </c>
      <c r="D31">
        <v>29</v>
      </c>
      <c r="E31" t="s">
        <v>101</v>
      </c>
    </row>
    <row r="32" spans="1:5" x14ac:dyDescent="0.3">
      <c r="A32">
        <v>80098765</v>
      </c>
      <c r="B32" t="s">
        <v>113</v>
      </c>
      <c r="C32">
        <v>8983453</v>
      </c>
      <c r="D32">
        <v>55</v>
      </c>
      <c r="E32" t="s">
        <v>101</v>
      </c>
    </row>
  </sheetData>
  <mergeCells count="3">
    <mergeCell ref="A7:B7"/>
    <mergeCell ref="F7:G7"/>
    <mergeCell ref="H7:I7"/>
  </mergeCells>
  <hyperlinks>
    <hyperlink ref="A5" r:id="rId1" xr:uid="{D0CD220D-614F-4AFD-A988-8BF12C8640FE}"/>
  </hyperlink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47492"/>
  </sheetPr>
  <dimension ref="A1:P24"/>
  <sheetViews>
    <sheetView showGridLines="0" tabSelected="1" workbookViewId="0">
      <pane ySplit="5" topLeftCell="A6" activePane="bottomLeft" state="frozen"/>
      <selection pane="bottomLeft" activeCell="J16" sqref="J16"/>
    </sheetView>
  </sheetViews>
  <sheetFormatPr baseColWidth="10" defaultColWidth="0" defaultRowHeight="14.4" x14ac:dyDescent="0.3"/>
  <cols>
    <col min="1" max="1" width="34.5546875" style="1" customWidth="1"/>
    <col min="2" max="2" width="11.44140625" style="1" customWidth="1"/>
    <col min="3" max="3" width="22.77734375" style="1" customWidth="1"/>
    <col min="4" max="4" width="11.44140625" style="1" customWidth="1"/>
    <col min="5" max="5" width="24.109375" style="1" customWidth="1"/>
    <col min="6" max="10" width="11.44140625" style="1" customWidth="1"/>
    <col min="11" max="16" width="0" style="1" hidden="1"/>
    <col min="17" max="16384" width="11.44140625" style="1" hidden="1"/>
  </cols>
  <sheetData>
    <row r="1" spans="1:13" customFormat="1" ht="13.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customFormat="1" ht="13.2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customFormat="1" ht="13.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customFormat="1" ht="13.2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customFormat="1" ht="13.2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8" spans="1:13" ht="22.2" customHeight="1" x14ac:dyDescent="0.3">
      <c r="C8" s="90"/>
    </row>
    <row r="10" spans="1:13" ht="8.25" customHeight="1" thickBot="1" x14ac:dyDescent="0.35"/>
    <row r="11" spans="1:13" ht="16.2" thickBot="1" x14ac:dyDescent="0.35">
      <c r="A11" s="4" t="s">
        <v>161</v>
      </c>
      <c r="B11" s="35"/>
      <c r="C11" s="36"/>
    </row>
    <row r="12" spans="1:13" ht="6" customHeight="1" x14ac:dyDescent="0.3">
      <c r="A12" s="4"/>
    </row>
    <row r="13" spans="1:13" ht="6" customHeight="1" thickBot="1" x14ac:dyDescent="0.35">
      <c r="A13" s="4"/>
    </row>
    <row r="14" spans="1:13" ht="15" thickBot="1" x14ac:dyDescent="0.35">
      <c r="A14" s="27" t="s">
        <v>290</v>
      </c>
      <c r="B14" s="37"/>
      <c r="C14" s="38"/>
    </row>
    <row r="15" spans="1:13" ht="6" customHeight="1" thickBot="1" x14ac:dyDescent="0.35">
      <c r="A15" s="4"/>
    </row>
    <row r="16" spans="1:13" ht="15" thickBot="1" x14ac:dyDescent="0.35">
      <c r="A16" s="27" t="s">
        <v>291</v>
      </c>
      <c r="B16" s="33"/>
      <c r="C16" s="34"/>
    </row>
    <row r="17" spans="1:3" ht="6.6" customHeight="1" thickBot="1" x14ac:dyDescent="0.35">
      <c r="A17" s="27"/>
    </row>
    <row r="18" spans="1:3" ht="15" thickBot="1" x14ac:dyDescent="0.35">
      <c r="A18" s="27" t="s">
        <v>289</v>
      </c>
      <c r="B18" s="33"/>
      <c r="C18" s="34"/>
    </row>
    <row r="19" spans="1:3" ht="6" customHeight="1" x14ac:dyDescent="0.3"/>
    <row r="24" spans="1:3" ht="18" x14ac:dyDescent="0.35">
      <c r="A24" s="28" t="s">
        <v>293</v>
      </c>
    </row>
  </sheetData>
  <mergeCells count="4">
    <mergeCell ref="B16:C16"/>
    <mergeCell ref="B11:C11"/>
    <mergeCell ref="B14:C14"/>
    <mergeCell ref="B18:C18"/>
  </mergeCells>
  <hyperlinks>
    <hyperlink ref="A5" r:id="rId1" xr:uid="{8071371A-10D0-4686-A21D-A2F00A556C4D}"/>
  </hyperlinks>
  <pageMargins left="0.7" right="0.7" top="0.75" bottom="0.75" header="0.3" footer="0.3"/>
  <pageSetup orientation="portrait" r:id="rId2"/>
  <drawing r:id="rId3"/>
  <legacy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47492"/>
  </sheetPr>
  <dimension ref="A1:I679"/>
  <sheetViews>
    <sheetView showGridLines="0" workbookViewId="0">
      <selection activeCell="K7" sqref="K7"/>
    </sheetView>
  </sheetViews>
  <sheetFormatPr baseColWidth="10" defaultColWidth="11.44140625" defaultRowHeight="14.4" x14ac:dyDescent="0.3"/>
  <cols>
    <col min="1" max="1" width="22.109375" style="1" bestFit="1" customWidth="1"/>
    <col min="2" max="2" width="11.44140625" style="1"/>
    <col min="3" max="3" width="11.21875" style="1" customWidth="1"/>
    <col min="4" max="4" width="17.5546875" style="1" customWidth="1"/>
    <col min="5" max="5" width="13.88671875" style="1" bestFit="1" customWidth="1"/>
    <col min="6" max="6" width="22.109375" style="1" bestFit="1" customWidth="1"/>
    <col min="7" max="7" width="9.44140625" style="1" bestFit="1" customWidth="1"/>
    <col min="8" max="8" width="20.6640625" style="1" bestFit="1" customWidth="1"/>
    <col min="9" max="9" width="11.6640625" style="1" customWidth="1"/>
    <col min="10" max="16384" width="11.44140625" style="1"/>
  </cols>
  <sheetData>
    <row r="1" spans="1:9" s="3" customFormat="1" ht="26.25" customHeight="1" x14ac:dyDescent="0.3">
      <c r="A1" s="86" t="s">
        <v>292</v>
      </c>
      <c r="B1" s="86" t="s">
        <v>114</v>
      </c>
      <c r="C1" s="86" t="s">
        <v>115</v>
      </c>
      <c r="D1" s="86" t="s">
        <v>116</v>
      </c>
      <c r="E1" s="86" t="s">
        <v>117</v>
      </c>
      <c r="H1" s="89" t="s">
        <v>297</v>
      </c>
      <c r="I1" s="1"/>
    </row>
    <row r="2" spans="1:9" x14ac:dyDescent="0.3">
      <c r="A2" t="s">
        <v>154</v>
      </c>
      <c r="B2" t="s">
        <v>2</v>
      </c>
      <c r="C2" t="s">
        <v>46</v>
      </c>
      <c r="D2">
        <v>7</v>
      </c>
      <c r="E2">
        <v>34692</v>
      </c>
      <c r="H2" s="92" t="s">
        <v>292</v>
      </c>
      <c r="I2" s="92" t="s">
        <v>114</v>
      </c>
    </row>
    <row r="3" spans="1:9" x14ac:dyDescent="0.3">
      <c r="A3" t="s">
        <v>150</v>
      </c>
      <c r="B3" t="s">
        <v>4</v>
      </c>
      <c r="C3" t="s">
        <v>131</v>
      </c>
      <c r="D3">
        <v>4</v>
      </c>
      <c r="E3">
        <v>11072</v>
      </c>
      <c r="H3" s="93" t="s">
        <v>154</v>
      </c>
      <c r="I3" s="93" t="s">
        <v>2</v>
      </c>
    </row>
    <row r="4" spans="1:9" x14ac:dyDescent="0.3">
      <c r="A4" t="s">
        <v>144</v>
      </c>
      <c r="B4" t="s">
        <v>2</v>
      </c>
      <c r="C4" t="s">
        <v>68</v>
      </c>
      <c r="D4">
        <v>10</v>
      </c>
      <c r="E4">
        <v>16320</v>
      </c>
      <c r="H4" s="93" t="s">
        <v>150</v>
      </c>
      <c r="I4" s="93" t="s">
        <v>4</v>
      </c>
    </row>
    <row r="5" spans="1:9" x14ac:dyDescent="0.3">
      <c r="A5" t="s">
        <v>134</v>
      </c>
      <c r="B5" t="s">
        <v>3</v>
      </c>
      <c r="C5" t="s">
        <v>46</v>
      </c>
      <c r="D5">
        <v>7</v>
      </c>
      <c r="E5">
        <v>39734</v>
      </c>
      <c r="H5" s="93" t="s">
        <v>144</v>
      </c>
      <c r="I5" s="93" t="s">
        <v>2</v>
      </c>
    </row>
    <row r="6" spans="1:9" x14ac:dyDescent="0.3">
      <c r="A6" t="s">
        <v>156</v>
      </c>
      <c r="B6" t="s">
        <v>2</v>
      </c>
      <c r="C6" t="s">
        <v>141</v>
      </c>
      <c r="D6">
        <v>5</v>
      </c>
      <c r="E6">
        <v>16409</v>
      </c>
      <c r="H6" s="93" t="s">
        <v>134</v>
      </c>
      <c r="I6" s="93" t="s">
        <v>3</v>
      </c>
    </row>
    <row r="7" spans="1:9" x14ac:dyDescent="0.3">
      <c r="A7" t="s">
        <v>160</v>
      </c>
      <c r="B7" t="s">
        <v>2</v>
      </c>
      <c r="C7" t="s">
        <v>146</v>
      </c>
      <c r="D7">
        <v>9</v>
      </c>
      <c r="E7">
        <v>40219</v>
      </c>
      <c r="H7" s="93" t="s">
        <v>156</v>
      </c>
      <c r="I7" s="93" t="s">
        <v>2</v>
      </c>
    </row>
    <row r="8" spans="1:9" x14ac:dyDescent="0.3">
      <c r="A8" t="s">
        <v>138</v>
      </c>
      <c r="B8" t="s">
        <v>2</v>
      </c>
      <c r="C8" t="s">
        <v>119</v>
      </c>
      <c r="D8">
        <v>4</v>
      </c>
      <c r="E8">
        <v>25447</v>
      </c>
      <c r="H8" s="93" t="s">
        <v>160</v>
      </c>
      <c r="I8" s="93" t="s">
        <v>2</v>
      </c>
    </row>
    <row r="9" spans="1:9" x14ac:dyDescent="0.3">
      <c r="A9" t="s">
        <v>136</v>
      </c>
      <c r="B9" t="s">
        <v>3</v>
      </c>
      <c r="C9" t="s">
        <v>119</v>
      </c>
      <c r="D9">
        <v>4</v>
      </c>
      <c r="E9">
        <v>37644</v>
      </c>
      <c r="H9" s="93" t="s">
        <v>138</v>
      </c>
      <c r="I9" s="93" t="s">
        <v>2</v>
      </c>
    </row>
    <row r="10" spans="1:9" x14ac:dyDescent="0.3">
      <c r="A10" t="s">
        <v>122</v>
      </c>
      <c r="B10" t="s">
        <v>4</v>
      </c>
      <c r="C10" t="s">
        <v>139</v>
      </c>
      <c r="D10">
        <v>4</v>
      </c>
      <c r="E10">
        <v>39683</v>
      </c>
      <c r="H10" s="93" t="s">
        <v>136</v>
      </c>
      <c r="I10" s="93" t="s">
        <v>3</v>
      </c>
    </row>
    <row r="11" spans="1:9" x14ac:dyDescent="0.3">
      <c r="A11" t="s">
        <v>142</v>
      </c>
      <c r="B11" t="s">
        <v>3</v>
      </c>
      <c r="C11" t="s">
        <v>139</v>
      </c>
      <c r="D11">
        <v>4</v>
      </c>
      <c r="E11">
        <v>42752</v>
      </c>
      <c r="H11" s="93" t="s">
        <v>122</v>
      </c>
      <c r="I11" s="93" t="s">
        <v>4</v>
      </c>
    </row>
    <row r="12" spans="1:9" x14ac:dyDescent="0.3">
      <c r="A12" t="s">
        <v>160</v>
      </c>
      <c r="B12" t="s">
        <v>2</v>
      </c>
      <c r="C12" t="s">
        <v>155</v>
      </c>
      <c r="D12">
        <v>4</v>
      </c>
      <c r="E12">
        <v>25590</v>
      </c>
      <c r="H12" s="93" t="s">
        <v>142</v>
      </c>
      <c r="I12" s="93" t="s">
        <v>3</v>
      </c>
    </row>
    <row r="13" spans="1:9" x14ac:dyDescent="0.3">
      <c r="A13" t="s">
        <v>158</v>
      </c>
      <c r="B13" t="s">
        <v>3</v>
      </c>
      <c r="C13" t="s">
        <v>157</v>
      </c>
      <c r="D13">
        <v>3</v>
      </c>
      <c r="E13">
        <v>10088</v>
      </c>
      <c r="H13" s="93" t="s">
        <v>158</v>
      </c>
      <c r="I13" s="93" t="s">
        <v>3</v>
      </c>
    </row>
    <row r="14" spans="1:9" x14ac:dyDescent="0.3">
      <c r="A14" t="s">
        <v>160</v>
      </c>
      <c r="B14" t="s">
        <v>2</v>
      </c>
      <c r="C14" t="s">
        <v>143</v>
      </c>
      <c r="D14">
        <v>8</v>
      </c>
      <c r="E14">
        <v>35944</v>
      </c>
      <c r="H14" s="93" t="s">
        <v>137</v>
      </c>
      <c r="I14" s="93" t="s">
        <v>3</v>
      </c>
    </row>
    <row r="15" spans="1:9" x14ac:dyDescent="0.3">
      <c r="A15" t="s">
        <v>137</v>
      </c>
      <c r="B15" t="s">
        <v>3</v>
      </c>
      <c r="C15" t="s">
        <v>131</v>
      </c>
      <c r="D15">
        <v>4</v>
      </c>
      <c r="E15">
        <v>41447</v>
      </c>
      <c r="H15" s="93" t="s">
        <v>118</v>
      </c>
      <c r="I15" s="93" t="s">
        <v>3</v>
      </c>
    </row>
    <row r="16" spans="1:9" x14ac:dyDescent="0.3">
      <c r="A16" t="s">
        <v>118</v>
      </c>
      <c r="B16" t="s">
        <v>3</v>
      </c>
      <c r="C16" t="s">
        <v>125</v>
      </c>
      <c r="D16">
        <v>7</v>
      </c>
      <c r="E16">
        <v>41269</v>
      </c>
      <c r="H16" s="93" t="s">
        <v>126</v>
      </c>
      <c r="I16" s="93" t="s">
        <v>4</v>
      </c>
    </row>
    <row r="17" spans="1:9" x14ac:dyDescent="0.3">
      <c r="A17" t="s">
        <v>126</v>
      </c>
      <c r="B17" t="s">
        <v>4</v>
      </c>
      <c r="C17" t="s">
        <v>151</v>
      </c>
      <c r="D17">
        <v>7</v>
      </c>
      <c r="E17">
        <v>26500</v>
      </c>
      <c r="H17" s="93" t="s">
        <v>128</v>
      </c>
      <c r="I17" s="93" t="s">
        <v>4</v>
      </c>
    </row>
    <row r="18" spans="1:9" x14ac:dyDescent="0.3">
      <c r="A18" t="s">
        <v>144</v>
      </c>
      <c r="B18" t="s">
        <v>2</v>
      </c>
      <c r="C18" t="s">
        <v>72</v>
      </c>
      <c r="D18">
        <v>2</v>
      </c>
      <c r="E18">
        <v>44270</v>
      </c>
      <c r="H18" s="93" t="s">
        <v>132</v>
      </c>
      <c r="I18" s="93" t="s">
        <v>3</v>
      </c>
    </row>
    <row r="19" spans="1:9" x14ac:dyDescent="0.3">
      <c r="A19" t="s">
        <v>128</v>
      </c>
      <c r="B19" t="s">
        <v>4</v>
      </c>
      <c r="C19" t="s">
        <v>148</v>
      </c>
      <c r="D19">
        <v>3</v>
      </c>
      <c r="E19">
        <v>12052</v>
      </c>
      <c r="H19" s="93" t="s">
        <v>140</v>
      </c>
      <c r="I19" s="93" t="s">
        <v>3</v>
      </c>
    </row>
    <row r="20" spans="1:9" x14ac:dyDescent="0.3">
      <c r="A20" t="s">
        <v>132</v>
      </c>
      <c r="B20" t="s">
        <v>3</v>
      </c>
      <c r="C20" t="s">
        <v>129</v>
      </c>
      <c r="D20">
        <v>8</v>
      </c>
      <c r="E20">
        <v>44026</v>
      </c>
      <c r="H20" s="93" t="s">
        <v>152</v>
      </c>
      <c r="I20" s="93" t="s">
        <v>3</v>
      </c>
    </row>
    <row r="21" spans="1:9" x14ac:dyDescent="0.3">
      <c r="A21" t="s">
        <v>140</v>
      </c>
      <c r="B21" t="s">
        <v>3</v>
      </c>
      <c r="C21" t="s">
        <v>129</v>
      </c>
      <c r="D21">
        <v>8</v>
      </c>
      <c r="E21">
        <v>26466</v>
      </c>
      <c r="H21" s="93" t="s">
        <v>149</v>
      </c>
      <c r="I21" s="93" t="s">
        <v>4</v>
      </c>
    </row>
    <row r="22" spans="1:9" x14ac:dyDescent="0.3">
      <c r="A22" t="s">
        <v>134</v>
      </c>
      <c r="B22" t="s">
        <v>3</v>
      </c>
      <c r="C22" t="s">
        <v>159</v>
      </c>
      <c r="D22">
        <v>4</v>
      </c>
      <c r="E22">
        <v>13581</v>
      </c>
      <c r="H22" s="93" t="s">
        <v>120</v>
      </c>
      <c r="I22" s="93" t="s">
        <v>2</v>
      </c>
    </row>
    <row r="23" spans="1:9" x14ac:dyDescent="0.3">
      <c r="A23" t="s">
        <v>138</v>
      </c>
      <c r="B23" t="s">
        <v>2</v>
      </c>
      <c r="C23" t="s">
        <v>139</v>
      </c>
      <c r="D23">
        <v>4</v>
      </c>
      <c r="E23">
        <v>27546</v>
      </c>
      <c r="H23" s="93" t="s">
        <v>147</v>
      </c>
      <c r="I23" s="93" t="s">
        <v>4</v>
      </c>
    </row>
    <row r="24" spans="1:9" x14ac:dyDescent="0.3">
      <c r="A24" t="s">
        <v>152</v>
      </c>
      <c r="B24" t="s">
        <v>3</v>
      </c>
      <c r="C24" t="s">
        <v>139</v>
      </c>
      <c r="D24">
        <v>4</v>
      </c>
      <c r="E24">
        <v>24589</v>
      </c>
      <c r="H24" s="93" t="s">
        <v>145</v>
      </c>
      <c r="I24" s="93" t="s">
        <v>4</v>
      </c>
    </row>
    <row r="25" spans="1:9" x14ac:dyDescent="0.3">
      <c r="A25" t="s">
        <v>149</v>
      </c>
      <c r="B25" t="s">
        <v>4</v>
      </c>
      <c r="C25" t="s">
        <v>153</v>
      </c>
      <c r="D25">
        <v>8</v>
      </c>
      <c r="E25">
        <v>15255</v>
      </c>
      <c r="H25" s="93" t="s">
        <v>124</v>
      </c>
      <c r="I25" s="93" t="s">
        <v>4</v>
      </c>
    </row>
    <row r="26" spans="1:9" x14ac:dyDescent="0.3">
      <c r="A26" t="s">
        <v>128</v>
      </c>
      <c r="B26" t="s">
        <v>4</v>
      </c>
      <c r="C26" t="s">
        <v>123</v>
      </c>
      <c r="D26">
        <v>5</v>
      </c>
      <c r="E26">
        <v>38168</v>
      </c>
      <c r="H26" s="93" t="s">
        <v>130</v>
      </c>
      <c r="I26" s="93" t="s">
        <v>3</v>
      </c>
    </row>
    <row r="27" spans="1:9" x14ac:dyDescent="0.3">
      <c r="A27" t="s">
        <v>136</v>
      </c>
      <c r="B27" t="s">
        <v>3</v>
      </c>
      <c r="C27" t="s">
        <v>133</v>
      </c>
      <c r="D27">
        <v>5</v>
      </c>
      <c r="E27">
        <v>25189</v>
      </c>
      <c r="H27"/>
      <c r="I27"/>
    </row>
    <row r="28" spans="1:9" x14ac:dyDescent="0.3">
      <c r="A28" t="s">
        <v>120</v>
      </c>
      <c r="B28" t="s">
        <v>2</v>
      </c>
      <c r="C28" t="s">
        <v>121</v>
      </c>
      <c r="D28">
        <v>3</v>
      </c>
      <c r="E28">
        <v>42559</v>
      </c>
      <c r="H28"/>
      <c r="I28"/>
    </row>
    <row r="29" spans="1:9" x14ac:dyDescent="0.3">
      <c r="A29" t="s">
        <v>134</v>
      </c>
      <c r="B29" t="s">
        <v>3</v>
      </c>
      <c r="C29" t="s">
        <v>77</v>
      </c>
      <c r="D29">
        <v>5</v>
      </c>
      <c r="E29">
        <v>32316</v>
      </c>
      <c r="H29"/>
      <c r="I29"/>
    </row>
    <row r="30" spans="1:9" x14ac:dyDescent="0.3">
      <c r="A30" t="s">
        <v>128</v>
      </c>
      <c r="B30" t="s">
        <v>4</v>
      </c>
      <c r="C30" t="s">
        <v>119</v>
      </c>
      <c r="D30">
        <v>4</v>
      </c>
      <c r="E30">
        <v>31095</v>
      </c>
      <c r="H30"/>
      <c r="I30"/>
    </row>
    <row r="31" spans="1:9" x14ac:dyDescent="0.3">
      <c r="A31" t="s">
        <v>118</v>
      </c>
      <c r="B31" t="s">
        <v>3</v>
      </c>
      <c r="C31" t="s">
        <v>46</v>
      </c>
      <c r="D31">
        <v>7</v>
      </c>
      <c r="E31">
        <v>38414</v>
      </c>
      <c r="H31"/>
      <c r="I31"/>
    </row>
    <row r="32" spans="1:9" x14ac:dyDescent="0.3">
      <c r="A32" t="s">
        <v>118</v>
      </c>
      <c r="B32" t="s">
        <v>3</v>
      </c>
      <c r="C32" t="s">
        <v>146</v>
      </c>
      <c r="D32">
        <v>9</v>
      </c>
      <c r="E32">
        <v>20010</v>
      </c>
      <c r="H32"/>
      <c r="I32"/>
    </row>
    <row r="33" spans="1:9" x14ac:dyDescent="0.3">
      <c r="A33" t="s">
        <v>122</v>
      </c>
      <c r="B33" t="s">
        <v>4</v>
      </c>
      <c r="C33" t="s">
        <v>127</v>
      </c>
      <c r="D33">
        <v>5</v>
      </c>
      <c r="E33">
        <v>23998</v>
      </c>
      <c r="H33"/>
      <c r="I33"/>
    </row>
    <row r="34" spans="1:9" x14ac:dyDescent="0.3">
      <c r="A34" t="s">
        <v>137</v>
      </c>
      <c r="B34" t="s">
        <v>3</v>
      </c>
      <c r="C34" t="s">
        <v>68</v>
      </c>
      <c r="D34">
        <v>9</v>
      </c>
      <c r="E34">
        <v>34459</v>
      </c>
      <c r="H34"/>
      <c r="I34"/>
    </row>
    <row r="35" spans="1:9" x14ac:dyDescent="0.3">
      <c r="A35" t="s">
        <v>152</v>
      </c>
      <c r="B35" t="s">
        <v>3</v>
      </c>
      <c r="C35" t="s">
        <v>72</v>
      </c>
      <c r="D35">
        <v>2</v>
      </c>
      <c r="E35">
        <v>18962</v>
      </c>
      <c r="H35"/>
      <c r="I35"/>
    </row>
    <row r="36" spans="1:9" x14ac:dyDescent="0.3">
      <c r="A36" t="s">
        <v>140</v>
      </c>
      <c r="B36" t="s">
        <v>3</v>
      </c>
      <c r="C36" t="s">
        <v>143</v>
      </c>
      <c r="D36">
        <v>8</v>
      </c>
      <c r="E36">
        <v>27939</v>
      </c>
      <c r="H36"/>
      <c r="I36"/>
    </row>
    <row r="37" spans="1:9" x14ac:dyDescent="0.3">
      <c r="A37" t="s">
        <v>140</v>
      </c>
      <c r="B37" t="s">
        <v>3</v>
      </c>
      <c r="C37" t="s">
        <v>72</v>
      </c>
      <c r="D37">
        <v>2</v>
      </c>
      <c r="E37">
        <v>15166</v>
      </c>
      <c r="H37"/>
      <c r="I37"/>
    </row>
    <row r="38" spans="1:9" x14ac:dyDescent="0.3">
      <c r="A38" t="s">
        <v>149</v>
      </c>
      <c r="B38" t="s">
        <v>4</v>
      </c>
      <c r="C38" t="s">
        <v>131</v>
      </c>
      <c r="D38">
        <v>4</v>
      </c>
      <c r="E38">
        <v>31423</v>
      </c>
      <c r="H38"/>
      <c r="I38"/>
    </row>
    <row r="39" spans="1:9" x14ac:dyDescent="0.3">
      <c r="A39" t="s">
        <v>147</v>
      </c>
      <c r="B39" t="s">
        <v>4</v>
      </c>
      <c r="C39" t="s">
        <v>143</v>
      </c>
      <c r="D39">
        <v>8</v>
      </c>
      <c r="E39">
        <v>11139</v>
      </c>
      <c r="H39"/>
      <c r="I39"/>
    </row>
    <row r="40" spans="1:9" x14ac:dyDescent="0.3">
      <c r="A40" t="s">
        <v>134</v>
      </c>
      <c r="B40" t="s">
        <v>3</v>
      </c>
      <c r="C40" t="s">
        <v>121</v>
      </c>
      <c r="D40">
        <v>3</v>
      </c>
      <c r="E40">
        <v>43259</v>
      </c>
      <c r="H40"/>
      <c r="I40"/>
    </row>
    <row r="41" spans="1:9" x14ac:dyDescent="0.3">
      <c r="A41" t="s">
        <v>137</v>
      </c>
      <c r="B41" t="s">
        <v>3</v>
      </c>
      <c r="C41" t="s">
        <v>77</v>
      </c>
      <c r="D41">
        <v>5</v>
      </c>
      <c r="E41">
        <v>12152</v>
      </c>
      <c r="H41"/>
      <c r="I41"/>
    </row>
    <row r="42" spans="1:9" x14ac:dyDescent="0.3">
      <c r="A42" t="s">
        <v>138</v>
      </c>
      <c r="B42" t="s">
        <v>2</v>
      </c>
      <c r="C42" t="s">
        <v>153</v>
      </c>
      <c r="D42">
        <v>8</v>
      </c>
      <c r="E42">
        <v>30403</v>
      </c>
      <c r="H42"/>
      <c r="I42"/>
    </row>
    <row r="43" spans="1:9" x14ac:dyDescent="0.3">
      <c r="A43" t="s">
        <v>145</v>
      </c>
      <c r="B43" t="s">
        <v>4</v>
      </c>
      <c r="C43" t="s">
        <v>123</v>
      </c>
      <c r="D43">
        <v>5</v>
      </c>
      <c r="E43">
        <v>30999</v>
      </c>
      <c r="H43"/>
      <c r="I43"/>
    </row>
    <row r="44" spans="1:9" x14ac:dyDescent="0.3">
      <c r="A44" t="s">
        <v>126</v>
      </c>
      <c r="B44" t="s">
        <v>4</v>
      </c>
      <c r="C44" t="s">
        <v>139</v>
      </c>
      <c r="D44">
        <v>4</v>
      </c>
      <c r="E44">
        <v>14837</v>
      </c>
      <c r="H44"/>
      <c r="I44"/>
    </row>
    <row r="45" spans="1:9" x14ac:dyDescent="0.3">
      <c r="A45" t="s">
        <v>138</v>
      </c>
      <c r="B45" t="s">
        <v>2</v>
      </c>
      <c r="C45" t="s">
        <v>155</v>
      </c>
      <c r="D45">
        <v>4</v>
      </c>
      <c r="E45">
        <v>43980</v>
      </c>
      <c r="H45"/>
      <c r="I45"/>
    </row>
    <row r="46" spans="1:9" x14ac:dyDescent="0.3">
      <c r="A46" t="s">
        <v>140</v>
      </c>
      <c r="B46" t="s">
        <v>3</v>
      </c>
      <c r="C46" t="s">
        <v>119</v>
      </c>
      <c r="D46">
        <v>4</v>
      </c>
      <c r="E46">
        <v>20523</v>
      </c>
      <c r="H46"/>
      <c r="I46"/>
    </row>
    <row r="47" spans="1:9" x14ac:dyDescent="0.3">
      <c r="A47" t="s">
        <v>120</v>
      </c>
      <c r="B47" t="s">
        <v>2</v>
      </c>
      <c r="C47" t="s">
        <v>123</v>
      </c>
      <c r="D47">
        <v>5</v>
      </c>
      <c r="E47">
        <v>19815</v>
      </c>
      <c r="H47"/>
      <c r="I47"/>
    </row>
    <row r="48" spans="1:9" x14ac:dyDescent="0.3">
      <c r="A48" t="s">
        <v>128</v>
      </c>
      <c r="B48" t="s">
        <v>4</v>
      </c>
      <c r="C48" t="s">
        <v>119</v>
      </c>
      <c r="D48">
        <v>4</v>
      </c>
      <c r="E48">
        <v>17965</v>
      </c>
      <c r="H48"/>
      <c r="I48"/>
    </row>
    <row r="49" spans="1:9" x14ac:dyDescent="0.3">
      <c r="A49" t="s">
        <v>154</v>
      </c>
      <c r="B49" t="s">
        <v>2</v>
      </c>
      <c r="C49" t="s">
        <v>46</v>
      </c>
      <c r="D49">
        <v>7</v>
      </c>
      <c r="E49">
        <v>14576</v>
      </c>
      <c r="H49"/>
      <c r="I49"/>
    </row>
    <row r="50" spans="1:9" x14ac:dyDescent="0.3">
      <c r="A50" t="s">
        <v>128</v>
      </c>
      <c r="B50" t="s">
        <v>4</v>
      </c>
      <c r="C50" t="s">
        <v>139</v>
      </c>
      <c r="D50">
        <v>4</v>
      </c>
      <c r="E50">
        <v>12391</v>
      </c>
      <c r="H50"/>
      <c r="I50"/>
    </row>
    <row r="51" spans="1:9" x14ac:dyDescent="0.3">
      <c r="A51" t="s">
        <v>144</v>
      </c>
      <c r="B51" t="s">
        <v>2</v>
      </c>
      <c r="C51" t="s">
        <v>139</v>
      </c>
      <c r="D51">
        <v>4</v>
      </c>
      <c r="E51">
        <v>13742</v>
      </c>
      <c r="H51"/>
      <c r="I51"/>
    </row>
    <row r="52" spans="1:9" x14ac:dyDescent="0.3">
      <c r="A52" t="s">
        <v>149</v>
      </c>
      <c r="B52" t="s">
        <v>4</v>
      </c>
      <c r="C52" t="s">
        <v>119</v>
      </c>
      <c r="D52">
        <v>4</v>
      </c>
      <c r="E52">
        <v>31319</v>
      </c>
      <c r="H52"/>
      <c r="I52"/>
    </row>
    <row r="53" spans="1:9" x14ac:dyDescent="0.3">
      <c r="A53" t="s">
        <v>154</v>
      </c>
      <c r="B53" t="s">
        <v>2</v>
      </c>
      <c r="C53" t="s">
        <v>68</v>
      </c>
      <c r="D53">
        <v>9</v>
      </c>
      <c r="E53">
        <v>34300</v>
      </c>
      <c r="H53"/>
      <c r="I53"/>
    </row>
    <row r="54" spans="1:9" x14ac:dyDescent="0.3">
      <c r="A54" t="s">
        <v>156</v>
      </c>
      <c r="B54" t="s">
        <v>2</v>
      </c>
      <c r="C54" t="s">
        <v>68</v>
      </c>
      <c r="D54">
        <v>9</v>
      </c>
      <c r="E54">
        <v>11635</v>
      </c>
      <c r="H54"/>
      <c r="I54"/>
    </row>
    <row r="55" spans="1:9" x14ac:dyDescent="0.3">
      <c r="A55" t="s">
        <v>160</v>
      </c>
      <c r="B55" t="s">
        <v>2</v>
      </c>
      <c r="C55" t="s">
        <v>151</v>
      </c>
      <c r="D55">
        <v>7</v>
      </c>
      <c r="E55">
        <v>20757</v>
      </c>
      <c r="H55"/>
      <c r="I55"/>
    </row>
    <row r="56" spans="1:9" x14ac:dyDescent="0.3">
      <c r="A56" t="s">
        <v>128</v>
      </c>
      <c r="B56" t="s">
        <v>4</v>
      </c>
      <c r="C56" t="s">
        <v>125</v>
      </c>
      <c r="D56">
        <v>7</v>
      </c>
      <c r="E56">
        <v>41649</v>
      </c>
      <c r="H56"/>
      <c r="I56"/>
    </row>
    <row r="57" spans="1:9" x14ac:dyDescent="0.3">
      <c r="A57" t="s">
        <v>138</v>
      </c>
      <c r="B57" t="s">
        <v>2</v>
      </c>
      <c r="C57" t="s">
        <v>46</v>
      </c>
      <c r="D57">
        <v>7</v>
      </c>
      <c r="E57">
        <v>27796</v>
      </c>
      <c r="H57"/>
      <c r="I57"/>
    </row>
    <row r="58" spans="1:9" x14ac:dyDescent="0.3">
      <c r="A58" t="s">
        <v>142</v>
      </c>
      <c r="B58" t="s">
        <v>3</v>
      </c>
      <c r="C58" t="s">
        <v>139</v>
      </c>
      <c r="D58">
        <v>4</v>
      </c>
      <c r="E58">
        <v>16814</v>
      </c>
      <c r="H58"/>
      <c r="I58"/>
    </row>
    <row r="59" spans="1:9" x14ac:dyDescent="0.3">
      <c r="A59" t="s">
        <v>118</v>
      </c>
      <c r="B59" t="s">
        <v>3</v>
      </c>
      <c r="C59" t="s">
        <v>129</v>
      </c>
      <c r="D59">
        <v>8</v>
      </c>
      <c r="E59">
        <v>41177</v>
      </c>
      <c r="H59"/>
      <c r="I59"/>
    </row>
    <row r="60" spans="1:9" x14ac:dyDescent="0.3">
      <c r="A60" t="s">
        <v>158</v>
      </c>
      <c r="B60" t="s">
        <v>3</v>
      </c>
      <c r="C60" t="s">
        <v>139</v>
      </c>
      <c r="D60">
        <v>4</v>
      </c>
      <c r="E60">
        <v>31283</v>
      </c>
      <c r="H60"/>
      <c r="I60"/>
    </row>
    <row r="61" spans="1:9" x14ac:dyDescent="0.3">
      <c r="A61" t="s">
        <v>142</v>
      </c>
      <c r="B61" t="s">
        <v>3</v>
      </c>
      <c r="C61" t="s">
        <v>159</v>
      </c>
      <c r="D61">
        <v>4</v>
      </c>
      <c r="E61">
        <v>28155</v>
      </c>
      <c r="H61"/>
      <c r="I61"/>
    </row>
    <row r="62" spans="1:9" x14ac:dyDescent="0.3">
      <c r="A62" t="s">
        <v>149</v>
      </c>
      <c r="B62" t="s">
        <v>4</v>
      </c>
      <c r="C62" t="s">
        <v>68</v>
      </c>
      <c r="D62">
        <v>10</v>
      </c>
      <c r="E62">
        <v>27281</v>
      </c>
      <c r="H62"/>
      <c r="I62"/>
    </row>
    <row r="63" spans="1:9" x14ac:dyDescent="0.3">
      <c r="A63" t="s">
        <v>156</v>
      </c>
      <c r="B63" t="s">
        <v>2</v>
      </c>
      <c r="C63" t="s">
        <v>77</v>
      </c>
      <c r="D63">
        <v>5</v>
      </c>
      <c r="E63">
        <v>32560</v>
      </c>
      <c r="H63"/>
      <c r="I63"/>
    </row>
    <row r="64" spans="1:9" x14ac:dyDescent="0.3">
      <c r="A64" t="s">
        <v>149</v>
      </c>
      <c r="B64" t="s">
        <v>4</v>
      </c>
      <c r="C64" t="s">
        <v>131</v>
      </c>
      <c r="D64">
        <v>4</v>
      </c>
      <c r="E64">
        <v>31040</v>
      </c>
      <c r="H64"/>
      <c r="I64"/>
    </row>
    <row r="65" spans="1:9" x14ac:dyDescent="0.3">
      <c r="A65" t="s">
        <v>132</v>
      </c>
      <c r="B65" t="s">
        <v>3</v>
      </c>
      <c r="C65" t="s">
        <v>46</v>
      </c>
      <c r="D65">
        <v>7</v>
      </c>
      <c r="E65">
        <v>23616</v>
      </c>
      <c r="H65"/>
      <c r="I65"/>
    </row>
    <row r="66" spans="1:9" x14ac:dyDescent="0.3">
      <c r="A66" t="s">
        <v>144</v>
      </c>
      <c r="B66" t="s">
        <v>2</v>
      </c>
      <c r="C66" t="s">
        <v>133</v>
      </c>
      <c r="D66">
        <v>5</v>
      </c>
      <c r="E66">
        <v>26846</v>
      </c>
      <c r="H66"/>
      <c r="I66"/>
    </row>
    <row r="67" spans="1:9" x14ac:dyDescent="0.3">
      <c r="A67" t="s">
        <v>120</v>
      </c>
      <c r="B67" t="s">
        <v>2</v>
      </c>
      <c r="C67" t="s">
        <v>127</v>
      </c>
      <c r="D67">
        <v>5</v>
      </c>
      <c r="E67">
        <v>39780</v>
      </c>
      <c r="H67"/>
      <c r="I67"/>
    </row>
    <row r="68" spans="1:9" x14ac:dyDescent="0.3">
      <c r="A68" t="s">
        <v>149</v>
      </c>
      <c r="B68" t="s">
        <v>4</v>
      </c>
      <c r="C68" t="s">
        <v>139</v>
      </c>
      <c r="D68">
        <v>4</v>
      </c>
      <c r="E68">
        <v>26524</v>
      </c>
      <c r="H68"/>
      <c r="I68"/>
    </row>
    <row r="69" spans="1:9" x14ac:dyDescent="0.3">
      <c r="A69" t="s">
        <v>142</v>
      </c>
      <c r="B69" t="s">
        <v>3</v>
      </c>
      <c r="C69" t="s">
        <v>143</v>
      </c>
      <c r="D69">
        <v>8</v>
      </c>
      <c r="E69">
        <v>35726</v>
      </c>
      <c r="H69"/>
      <c r="I69"/>
    </row>
    <row r="70" spans="1:9" x14ac:dyDescent="0.3">
      <c r="A70" t="s">
        <v>128</v>
      </c>
      <c r="B70" t="s">
        <v>4</v>
      </c>
      <c r="C70" t="s">
        <v>151</v>
      </c>
      <c r="D70">
        <v>7</v>
      </c>
      <c r="E70">
        <v>25520</v>
      </c>
      <c r="H70"/>
      <c r="I70"/>
    </row>
    <row r="71" spans="1:9" x14ac:dyDescent="0.3">
      <c r="A71" t="s">
        <v>140</v>
      </c>
      <c r="B71" t="s">
        <v>3</v>
      </c>
      <c r="C71" t="s">
        <v>133</v>
      </c>
      <c r="D71">
        <v>5</v>
      </c>
      <c r="E71">
        <v>42496</v>
      </c>
      <c r="H71"/>
      <c r="I71"/>
    </row>
    <row r="72" spans="1:9" x14ac:dyDescent="0.3">
      <c r="A72" t="s">
        <v>134</v>
      </c>
      <c r="B72" t="s">
        <v>3</v>
      </c>
      <c r="C72" t="s">
        <v>146</v>
      </c>
      <c r="D72">
        <v>9</v>
      </c>
      <c r="E72">
        <v>27400</v>
      </c>
      <c r="H72"/>
      <c r="I72"/>
    </row>
    <row r="73" spans="1:9" x14ac:dyDescent="0.3">
      <c r="A73" t="s">
        <v>118</v>
      </c>
      <c r="B73" t="s">
        <v>3</v>
      </c>
      <c r="C73" t="s">
        <v>127</v>
      </c>
      <c r="D73">
        <v>5</v>
      </c>
      <c r="E73">
        <v>43431</v>
      </c>
      <c r="H73"/>
      <c r="I73"/>
    </row>
    <row r="74" spans="1:9" x14ac:dyDescent="0.3">
      <c r="A74" t="s">
        <v>138</v>
      </c>
      <c r="B74" t="s">
        <v>2</v>
      </c>
      <c r="C74" t="s">
        <v>148</v>
      </c>
      <c r="D74">
        <v>3</v>
      </c>
      <c r="E74">
        <v>22487</v>
      </c>
      <c r="H74"/>
      <c r="I74"/>
    </row>
    <row r="75" spans="1:9" x14ac:dyDescent="0.3">
      <c r="A75" t="s">
        <v>118</v>
      </c>
      <c r="B75" t="s">
        <v>3</v>
      </c>
      <c r="C75" t="s">
        <v>123</v>
      </c>
      <c r="D75">
        <v>5</v>
      </c>
      <c r="E75">
        <v>41981</v>
      </c>
      <c r="H75"/>
      <c r="I75"/>
    </row>
    <row r="76" spans="1:9" x14ac:dyDescent="0.3">
      <c r="A76" t="s">
        <v>160</v>
      </c>
      <c r="B76" t="s">
        <v>2</v>
      </c>
      <c r="C76" t="s">
        <v>46</v>
      </c>
      <c r="D76">
        <v>7</v>
      </c>
      <c r="E76">
        <v>32694</v>
      </c>
      <c r="H76"/>
      <c r="I76"/>
    </row>
    <row r="77" spans="1:9" x14ac:dyDescent="0.3">
      <c r="A77" t="s">
        <v>138</v>
      </c>
      <c r="B77" t="s">
        <v>2</v>
      </c>
      <c r="C77" t="s">
        <v>141</v>
      </c>
      <c r="D77">
        <v>5</v>
      </c>
      <c r="E77">
        <v>39010</v>
      </c>
      <c r="H77"/>
      <c r="I77"/>
    </row>
    <row r="78" spans="1:9" x14ac:dyDescent="0.3">
      <c r="A78" t="s">
        <v>140</v>
      </c>
      <c r="B78" t="s">
        <v>3</v>
      </c>
      <c r="C78" t="s">
        <v>72</v>
      </c>
      <c r="D78">
        <v>2</v>
      </c>
      <c r="E78">
        <v>26151</v>
      </c>
      <c r="H78"/>
      <c r="I78"/>
    </row>
    <row r="79" spans="1:9" x14ac:dyDescent="0.3">
      <c r="A79" t="s">
        <v>140</v>
      </c>
      <c r="B79" t="s">
        <v>3</v>
      </c>
      <c r="C79" t="s">
        <v>143</v>
      </c>
      <c r="D79">
        <v>8</v>
      </c>
      <c r="E79">
        <v>40290</v>
      </c>
      <c r="H79"/>
      <c r="I79"/>
    </row>
    <row r="80" spans="1:9" x14ac:dyDescent="0.3">
      <c r="A80" t="s">
        <v>145</v>
      </c>
      <c r="B80" t="s">
        <v>4</v>
      </c>
      <c r="C80" t="s">
        <v>155</v>
      </c>
      <c r="D80">
        <v>4</v>
      </c>
      <c r="E80">
        <v>44212</v>
      </c>
      <c r="H80"/>
      <c r="I80"/>
    </row>
    <row r="81" spans="1:9" x14ac:dyDescent="0.3">
      <c r="A81" t="s">
        <v>126</v>
      </c>
      <c r="B81" t="s">
        <v>4</v>
      </c>
      <c r="C81" t="s">
        <v>72</v>
      </c>
      <c r="D81">
        <v>2</v>
      </c>
      <c r="E81">
        <v>33620</v>
      </c>
      <c r="H81"/>
      <c r="I81"/>
    </row>
    <row r="82" spans="1:9" x14ac:dyDescent="0.3">
      <c r="A82" t="s">
        <v>158</v>
      </c>
      <c r="B82" t="s">
        <v>3</v>
      </c>
      <c r="C82" t="s">
        <v>148</v>
      </c>
      <c r="D82">
        <v>3</v>
      </c>
      <c r="E82">
        <v>23606</v>
      </c>
      <c r="H82"/>
      <c r="I82"/>
    </row>
    <row r="83" spans="1:9" x14ac:dyDescent="0.3">
      <c r="A83" t="s">
        <v>118</v>
      </c>
      <c r="B83" t="s">
        <v>3</v>
      </c>
      <c r="C83" t="s">
        <v>133</v>
      </c>
      <c r="D83">
        <v>5</v>
      </c>
      <c r="E83">
        <v>23546</v>
      </c>
      <c r="H83"/>
      <c r="I83"/>
    </row>
    <row r="84" spans="1:9" x14ac:dyDescent="0.3">
      <c r="A84" t="s">
        <v>152</v>
      </c>
      <c r="B84" t="s">
        <v>3</v>
      </c>
      <c r="C84" t="s">
        <v>72</v>
      </c>
      <c r="D84">
        <v>2</v>
      </c>
      <c r="E84">
        <v>37971</v>
      </c>
      <c r="H84"/>
      <c r="I84"/>
    </row>
    <row r="85" spans="1:9" x14ac:dyDescent="0.3">
      <c r="A85" t="s">
        <v>120</v>
      </c>
      <c r="B85" t="s">
        <v>2</v>
      </c>
      <c r="C85" t="s">
        <v>159</v>
      </c>
      <c r="D85">
        <v>4</v>
      </c>
      <c r="E85">
        <v>39481</v>
      </c>
      <c r="H85"/>
      <c r="I85"/>
    </row>
    <row r="86" spans="1:9" x14ac:dyDescent="0.3">
      <c r="A86" t="s">
        <v>147</v>
      </c>
      <c r="B86" t="s">
        <v>4</v>
      </c>
      <c r="C86" t="s">
        <v>77</v>
      </c>
      <c r="D86">
        <v>5</v>
      </c>
      <c r="E86">
        <v>36745</v>
      </c>
      <c r="H86"/>
      <c r="I86"/>
    </row>
    <row r="87" spans="1:9" x14ac:dyDescent="0.3">
      <c r="A87" t="s">
        <v>132</v>
      </c>
      <c r="B87" t="s">
        <v>3</v>
      </c>
      <c r="C87" t="s">
        <v>139</v>
      </c>
      <c r="D87">
        <v>4</v>
      </c>
      <c r="E87">
        <v>43477</v>
      </c>
      <c r="H87"/>
      <c r="I87"/>
    </row>
    <row r="88" spans="1:9" x14ac:dyDescent="0.3">
      <c r="A88" t="s">
        <v>124</v>
      </c>
      <c r="B88" t="s">
        <v>4</v>
      </c>
      <c r="C88" t="s">
        <v>139</v>
      </c>
      <c r="D88">
        <v>4</v>
      </c>
      <c r="E88">
        <v>20197</v>
      </c>
      <c r="H88"/>
      <c r="I88"/>
    </row>
    <row r="89" spans="1:9" x14ac:dyDescent="0.3">
      <c r="A89" t="s">
        <v>122</v>
      </c>
      <c r="B89" t="s">
        <v>4</v>
      </c>
      <c r="C89" t="s">
        <v>46</v>
      </c>
      <c r="D89">
        <v>7</v>
      </c>
      <c r="E89">
        <v>27527</v>
      </c>
      <c r="H89"/>
      <c r="I89"/>
    </row>
    <row r="90" spans="1:9" x14ac:dyDescent="0.3">
      <c r="A90" t="s">
        <v>142</v>
      </c>
      <c r="B90" t="s">
        <v>3</v>
      </c>
      <c r="C90" t="s">
        <v>139</v>
      </c>
      <c r="D90">
        <v>4</v>
      </c>
      <c r="E90">
        <v>12546</v>
      </c>
      <c r="H90"/>
      <c r="I90"/>
    </row>
    <row r="91" spans="1:9" x14ac:dyDescent="0.3">
      <c r="A91" t="s">
        <v>142</v>
      </c>
      <c r="B91" t="s">
        <v>3</v>
      </c>
      <c r="C91" t="s">
        <v>127</v>
      </c>
      <c r="D91">
        <v>5</v>
      </c>
      <c r="E91">
        <v>12856</v>
      </c>
      <c r="H91"/>
      <c r="I91"/>
    </row>
    <row r="92" spans="1:9" x14ac:dyDescent="0.3">
      <c r="A92" t="s">
        <v>118</v>
      </c>
      <c r="B92" t="s">
        <v>3</v>
      </c>
      <c r="C92" t="s">
        <v>68</v>
      </c>
      <c r="D92">
        <v>9</v>
      </c>
      <c r="E92">
        <v>37799</v>
      </c>
      <c r="H92"/>
      <c r="I92"/>
    </row>
    <row r="93" spans="1:9" x14ac:dyDescent="0.3">
      <c r="A93" t="s">
        <v>118</v>
      </c>
      <c r="B93" t="s">
        <v>3</v>
      </c>
      <c r="C93" t="s">
        <v>153</v>
      </c>
      <c r="D93">
        <v>8</v>
      </c>
      <c r="E93">
        <v>34267</v>
      </c>
      <c r="H93"/>
      <c r="I93"/>
    </row>
    <row r="94" spans="1:9" x14ac:dyDescent="0.3">
      <c r="A94" t="s">
        <v>138</v>
      </c>
      <c r="B94" t="s">
        <v>2</v>
      </c>
      <c r="C94" t="s">
        <v>141</v>
      </c>
      <c r="D94">
        <v>5</v>
      </c>
      <c r="E94">
        <v>23622</v>
      </c>
      <c r="H94"/>
      <c r="I94"/>
    </row>
    <row r="95" spans="1:9" x14ac:dyDescent="0.3">
      <c r="A95" t="s">
        <v>140</v>
      </c>
      <c r="B95" t="s">
        <v>3</v>
      </c>
      <c r="C95" t="s">
        <v>143</v>
      </c>
      <c r="D95">
        <v>8</v>
      </c>
      <c r="E95">
        <v>14509</v>
      </c>
      <c r="H95"/>
      <c r="I95"/>
    </row>
    <row r="96" spans="1:9" x14ac:dyDescent="0.3">
      <c r="A96" t="s">
        <v>152</v>
      </c>
      <c r="B96" t="s">
        <v>3</v>
      </c>
      <c r="C96" t="s">
        <v>159</v>
      </c>
      <c r="D96">
        <v>4</v>
      </c>
      <c r="E96">
        <v>27021</v>
      </c>
      <c r="H96"/>
      <c r="I96"/>
    </row>
    <row r="97" spans="1:9" x14ac:dyDescent="0.3">
      <c r="A97" t="s">
        <v>134</v>
      </c>
      <c r="B97" t="s">
        <v>3</v>
      </c>
      <c r="C97" t="s">
        <v>159</v>
      </c>
      <c r="D97">
        <v>4</v>
      </c>
      <c r="E97">
        <v>10453</v>
      </c>
      <c r="H97"/>
      <c r="I97"/>
    </row>
    <row r="98" spans="1:9" x14ac:dyDescent="0.3">
      <c r="A98" t="s">
        <v>152</v>
      </c>
      <c r="B98" t="s">
        <v>3</v>
      </c>
      <c r="C98" t="s">
        <v>148</v>
      </c>
      <c r="D98">
        <v>3</v>
      </c>
      <c r="E98">
        <v>19796</v>
      </c>
      <c r="H98"/>
      <c r="I98"/>
    </row>
    <row r="99" spans="1:9" x14ac:dyDescent="0.3">
      <c r="A99" t="s">
        <v>120</v>
      </c>
      <c r="B99" t="s">
        <v>2</v>
      </c>
      <c r="C99" t="s">
        <v>141</v>
      </c>
      <c r="D99">
        <v>5</v>
      </c>
      <c r="E99">
        <v>35402</v>
      </c>
      <c r="H99"/>
      <c r="I99"/>
    </row>
    <row r="100" spans="1:9" x14ac:dyDescent="0.3">
      <c r="A100" t="s">
        <v>158</v>
      </c>
      <c r="B100" t="s">
        <v>3</v>
      </c>
      <c r="C100" t="s">
        <v>141</v>
      </c>
      <c r="D100">
        <v>5</v>
      </c>
      <c r="E100">
        <v>40950</v>
      </c>
      <c r="H100"/>
      <c r="I100"/>
    </row>
    <row r="101" spans="1:9" x14ac:dyDescent="0.3">
      <c r="A101" t="s">
        <v>128</v>
      </c>
      <c r="B101" t="s">
        <v>4</v>
      </c>
      <c r="C101" t="s">
        <v>139</v>
      </c>
      <c r="D101">
        <v>4</v>
      </c>
      <c r="E101">
        <v>40849</v>
      </c>
      <c r="H101"/>
      <c r="I101"/>
    </row>
    <row r="102" spans="1:9" x14ac:dyDescent="0.3">
      <c r="A102" t="s">
        <v>145</v>
      </c>
      <c r="B102" t="s">
        <v>4</v>
      </c>
      <c r="C102" t="s">
        <v>125</v>
      </c>
      <c r="D102">
        <v>7</v>
      </c>
      <c r="E102">
        <v>39950</v>
      </c>
      <c r="H102"/>
      <c r="I102"/>
    </row>
    <row r="103" spans="1:9" x14ac:dyDescent="0.3">
      <c r="A103" t="s">
        <v>152</v>
      </c>
      <c r="B103" t="s">
        <v>3</v>
      </c>
      <c r="C103" t="s">
        <v>153</v>
      </c>
      <c r="D103">
        <v>8</v>
      </c>
      <c r="E103">
        <v>10076</v>
      </c>
      <c r="H103"/>
      <c r="I103"/>
    </row>
    <row r="104" spans="1:9" x14ac:dyDescent="0.3">
      <c r="A104" t="s">
        <v>126</v>
      </c>
      <c r="B104" t="s">
        <v>4</v>
      </c>
      <c r="C104" t="s">
        <v>68</v>
      </c>
      <c r="D104">
        <v>10</v>
      </c>
      <c r="E104">
        <v>12202</v>
      </c>
      <c r="H104"/>
      <c r="I104"/>
    </row>
    <row r="105" spans="1:9" x14ac:dyDescent="0.3">
      <c r="A105" t="s">
        <v>160</v>
      </c>
      <c r="B105" t="s">
        <v>2</v>
      </c>
      <c r="C105" t="s">
        <v>119</v>
      </c>
      <c r="D105">
        <v>4</v>
      </c>
      <c r="E105">
        <v>27359</v>
      </c>
      <c r="H105"/>
      <c r="I105"/>
    </row>
    <row r="106" spans="1:9" x14ac:dyDescent="0.3">
      <c r="A106" t="s">
        <v>152</v>
      </c>
      <c r="B106" t="s">
        <v>3</v>
      </c>
      <c r="C106" t="s">
        <v>139</v>
      </c>
      <c r="D106">
        <v>4</v>
      </c>
      <c r="E106">
        <v>11745</v>
      </c>
      <c r="H106"/>
      <c r="I106"/>
    </row>
    <row r="107" spans="1:9" x14ac:dyDescent="0.3">
      <c r="A107" t="s">
        <v>142</v>
      </c>
      <c r="B107" t="s">
        <v>3</v>
      </c>
      <c r="C107" t="s">
        <v>127</v>
      </c>
      <c r="D107">
        <v>5</v>
      </c>
      <c r="E107">
        <v>27179</v>
      </c>
      <c r="H107"/>
      <c r="I107"/>
    </row>
    <row r="108" spans="1:9" x14ac:dyDescent="0.3">
      <c r="A108" t="s">
        <v>124</v>
      </c>
      <c r="B108" t="s">
        <v>4</v>
      </c>
      <c r="C108" t="s">
        <v>159</v>
      </c>
      <c r="D108">
        <v>4</v>
      </c>
      <c r="E108">
        <v>24648</v>
      </c>
      <c r="H108"/>
      <c r="I108"/>
    </row>
    <row r="109" spans="1:9" x14ac:dyDescent="0.3">
      <c r="A109" t="s">
        <v>140</v>
      </c>
      <c r="B109" t="s">
        <v>3</v>
      </c>
      <c r="C109" t="s">
        <v>133</v>
      </c>
      <c r="D109">
        <v>5</v>
      </c>
      <c r="E109">
        <v>30191</v>
      </c>
      <c r="H109"/>
      <c r="I109"/>
    </row>
    <row r="110" spans="1:9" x14ac:dyDescent="0.3">
      <c r="A110" t="s">
        <v>150</v>
      </c>
      <c r="B110" t="s">
        <v>4</v>
      </c>
      <c r="C110" t="s">
        <v>143</v>
      </c>
      <c r="D110">
        <v>8</v>
      </c>
      <c r="E110">
        <v>41951</v>
      </c>
      <c r="H110"/>
      <c r="I110"/>
    </row>
    <row r="111" spans="1:9" x14ac:dyDescent="0.3">
      <c r="A111" t="s">
        <v>134</v>
      </c>
      <c r="B111" t="s">
        <v>3</v>
      </c>
      <c r="C111" t="s">
        <v>159</v>
      </c>
      <c r="D111">
        <v>4</v>
      </c>
      <c r="E111">
        <v>35450</v>
      </c>
      <c r="H111"/>
      <c r="I111"/>
    </row>
    <row r="112" spans="1:9" x14ac:dyDescent="0.3">
      <c r="A112" t="s">
        <v>134</v>
      </c>
      <c r="B112" t="s">
        <v>3</v>
      </c>
      <c r="C112" t="s">
        <v>139</v>
      </c>
      <c r="D112">
        <v>4</v>
      </c>
      <c r="E112">
        <v>40479</v>
      </c>
      <c r="H112"/>
      <c r="I112"/>
    </row>
    <row r="113" spans="1:9" x14ac:dyDescent="0.3">
      <c r="A113" t="s">
        <v>145</v>
      </c>
      <c r="B113" t="s">
        <v>4</v>
      </c>
      <c r="C113" t="s">
        <v>119</v>
      </c>
      <c r="D113">
        <v>4</v>
      </c>
      <c r="E113">
        <v>26022</v>
      </c>
      <c r="H113"/>
      <c r="I113"/>
    </row>
    <row r="114" spans="1:9" x14ac:dyDescent="0.3">
      <c r="A114" t="s">
        <v>156</v>
      </c>
      <c r="B114" t="s">
        <v>2</v>
      </c>
      <c r="C114" t="s">
        <v>131</v>
      </c>
      <c r="D114">
        <v>4</v>
      </c>
      <c r="E114">
        <v>18213</v>
      </c>
      <c r="H114"/>
      <c r="I114"/>
    </row>
    <row r="115" spans="1:9" x14ac:dyDescent="0.3">
      <c r="A115" t="s">
        <v>158</v>
      </c>
      <c r="B115" t="s">
        <v>3</v>
      </c>
      <c r="C115" t="s">
        <v>46</v>
      </c>
      <c r="D115">
        <v>7</v>
      </c>
      <c r="E115">
        <v>44441</v>
      </c>
      <c r="H115"/>
      <c r="I115"/>
    </row>
    <row r="116" spans="1:9" x14ac:dyDescent="0.3">
      <c r="A116" t="s">
        <v>138</v>
      </c>
      <c r="B116" t="s">
        <v>2</v>
      </c>
      <c r="C116" t="s">
        <v>146</v>
      </c>
      <c r="D116">
        <v>9</v>
      </c>
      <c r="E116">
        <v>14469</v>
      </c>
      <c r="H116"/>
      <c r="I116"/>
    </row>
    <row r="117" spans="1:9" x14ac:dyDescent="0.3">
      <c r="A117" t="s">
        <v>149</v>
      </c>
      <c r="B117" t="s">
        <v>4</v>
      </c>
      <c r="C117" t="s">
        <v>135</v>
      </c>
      <c r="D117">
        <v>3</v>
      </c>
      <c r="E117">
        <v>22836</v>
      </c>
      <c r="H117"/>
      <c r="I117"/>
    </row>
    <row r="118" spans="1:9" x14ac:dyDescent="0.3">
      <c r="A118" t="s">
        <v>126</v>
      </c>
      <c r="B118" t="s">
        <v>4</v>
      </c>
      <c r="C118" t="s">
        <v>151</v>
      </c>
      <c r="D118">
        <v>7</v>
      </c>
      <c r="E118">
        <v>44476</v>
      </c>
      <c r="H118"/>
      <c r="I118"/>
    </row>
    <row r="119" spans="1:9" x14ac:dyDescent="0.3">
      <c r="A119" t="s">
        <v>158</v>
      </c>
      <c r="B119" t="s">
        <v>3</v>
      </c>
      <c r="C119" t="s">
        <v>133</v>
      </c>
      <c r="D119">
        <v>5</v>
      </c>
      <c r="E119">
        <v>23093</v>
      </c>
      <c r="H119"/>
      <c r="I119"/>
    </row>
    <row r="120" spans="1:9" x14ac:dyDescent="0.3">
      <c r="A120" t="s">
        <v>126</v>
      </c>
      <c r="B120" t="s">
        <v>4</v>
      </c>
      <c r="C120" t="s">
        <v>72</v>
      </c>
      <c r="D120">
        <v>2</v>
      </c>
      <c r="E120">
        <v>12036</v>
      </c>
      <c r="H120"/>
      <c r="I120"/>
    </row>
    <row r="121" spans="1:9" x14ac:dyDescent="0.3">
      <c r="A121" t="s">
        <v>160</v>
      </c>
      <c r="B121" t="s">
        <v>2</v>
      </c>
      <c r="C121" t="s">
        <v>135</v>
      </c>
      <c r="D121">
        <v>3</v>
      </c>
      <c r="E121">
        <v>25638</v>
      </c>
      <c r="H121"/>
      <c r="I121"/>
    </row>
    <row r="122" spans="1:9" x14ac:dyDescent="0.3">
      <c r="A122" t="s">
        <v>136</v>
      </c>
      <c r="B122" t="s">
        <v>3</v>
      </c>
      <c r="C122" t="s">
        <v>129</v>
      </c>
      <c r="D122">
        <v>8</v>
      </c>
      <c r="E122">
        <v>31260</v>
      </c>
      <c r="H122"/>
      <c r="I122"/>
    </row>
    <row r="123" spans="1:9" x14ac:dyDescent="0.3">
      <c r="A123" t="s">
        <v>126</v>
      </c>
      <c r="B123" t="s">
        <v>4</v>
      </c>
      <c r="C123" t="s">
        <v>68</v>
      </c>
      <c r="D123">
        <v>10</v>
      </c>
      <c r="E123">
        <v>42202</v>
      </c>
      <c r="H123"/>
      <c r="I123"/>
    </row>
    <row r="124" spans="1:9" x14ac:dyDescent="0.3">
      <c r="A124" t="s">
        <v>137</v>
      </c>
      <c r="B124" t="s">
        <v>3</v>
      </c>
      <c r="C124" t="s">
        <v>125</v>
      </c>
      <c r="D124">
        <v>7</v>
      </c>
      <c r="E124">
        <v>40599</v>
      </c>
      <c r="H124"/>
      <c r="I124"/>
    </row>
    <row r="125" spans="1:9" x14ac:dyDescent="0.3">
      <c r="A125" t="s">
        <v>149</v>
      </c>
      <c r="B125" t="s">
        <v>4</v>
      </c>
      <c r="C125" t="s">
        <v>119</v>
      </c>
      <c r="D125">
        <v>4</v>
      </c>
      <c r="E125">
        <v>25210</v>
      </c>
      <c r="H125"/>
      <c r="I125"/>
    </row>
    <row r="126" spans="1:9" x14ac:dyDescent="0.3">
      <c r="A126" t="s">
        <v>145</v>
      </c>
      <c r="B126" t="s">
        <v>4</v>
      </c>
      <c r="C126" t="s">
        <v>125</v>
      </c>
      <c r="D126">
        <v>7</v>
      </c>
      <c r="E126">
        <v>16980</v>
      </c>
      <c r="H126"/>
      <c r="I126"/>
    </row>
    <row r="127" spans="1:9" x14ac:dyDescent="0.3">
      <c r="A127" t="s">
        <v>138</v>
      </c>
      <c r="B127" t="s">
        <v>2</v>
      </c>
      <c r="C127" t="s">
        <v>77</v>
      </c>
      <c r="D127">
        <v>5</v>
      </c>
      <c r="E127">
        <v>26097</v>
      </c>
      <c r="H127"/>
      <c r="I127"/>
    </row>
    <row r="128" spans="1:9" x14ac:dyDescent="0.3">
      <c r="A128" t="s">
        <v>158</v>
      </c>
      <c r="B128" t="s">
        <v>3</v>
      </c>
      <c r="C128" t="s">
        <v>72</v>
      </c>
      <c r="D128">
        <v>2</v>
      </c>
      <c r="E128">
        <v>43270</v>
      </c>
      <c r="H128"/>
      <c r="I128"/>
    </row>
    <row r="129" spans="1:9" x14ac:dyDescent="0.3">
      <c r="A129" t="s">
        <v>149</v>
      </c>
      <c r="B129" t="s">
        <v>4</v>
      </c>
      <c r="C129" t="s">
        <v>133</v>
      </c>
      <c r="D129">
        <v>5</v>
      </c>
      <c r="E129">
        <v>11732</v>
      </c>
      <c r="H129"/>
      <c r="I129"/>
    </row>
    <row r="130" spans="1:9" x14ac:dyDescent="0.3">
      <c r="A130" t="s">
        <v>122</v>
      </c>
      <c r="B130" t="s">
        <v>4</v>
      </c>
      <c r="C130" t="s">
        <v>125</v>
      </c>
      <c r="D130">
        <v>7</v>
      </c>
      <c r="E130">
        <v>10301</v>
      </c>
      <c r="H130"/>
      <c r="I130"/>
    </row>
    <row r="131" spans="1:9" x14ac:dyDescent="0.3">
      <c r="A131" t="s">
        <v>158</v>
      </c>
      <c r="B131" t="s">
        <v>3</v>
      </c>
      <c r="C131" t="s">
        <v>143</v>
      </c>
      <c r="D131">
        <v>8</v>
      </c>
      <c r="E131">
        <v>14172</v>
      </c>
      <c r="H131"/>
      <c r="I131"/>
    </row>
    <row r="132" spans="1:9" x14ac:dyDescent="0.3">
      <c r="A132" t="s">
        <v>126</v>
      </c>
      <c r="B132" t="s">
        <v>4</v>
      </c>
      <c r="C132" t="s">
        <v>151</v>
      </c>
      <c r="D132">
        <v>7</v>
      </c>
      <c r="E132">
        <v>40372</v>
      </c>
      <c r="H132"/>
      <c r="I132"/>
    </row>
    <row r="133" spans="1:9" x14ac:dyDescent="0.3">
      <c r="A133" t="s">
        <v>136</v>
      </c>
      <c r="B133" t="s">
        <v>3</v>
      </c>
      <c r="C133" t="s">
        <v>139</v>
      </c>
      <c r="D133">
        <v>4</v>
      </c>
      <c r="E133">
        <v>33132</v>
      </c>
      <c r="H133"/>
      <c r="I133"/>
    </row>
    <row r="134" spans="1:9" x14ac:dyDescent="0.3">
      <c r="A134" t="s">
        <v>140</v>
      </c>
      <c r="B134" t="s">
        <v>3</v>
      </c>
      <c r="C134" t="s">
        <v>129</v>
      </c>
      <c r="D134">
        <v>8</v>
      </c>
      <c r="E134">
        <v>22633</v>
      </c>
      <c r="H134"/>
      <c r="I134"/>
    </row>
    <row r="135" spans="1:9" x14ac:dyDescent="0.3">
      <c r="A135" t="s">
        <v>122</v>
      </c>
      <c r="B135" t="s">
        <v>4</v>
      </c>
      <c r="C135" t="s">
        <v>148</v>
      </c>
      <c r="D135">
        <v>3</v>
      </c>
      <c r="E135">
        <v>21393</v>
      </c>
      <c r="H135"/>
      <c r="I135"/>
    </row>
    <row r="136" spans="1:9" x14ac:dyDescent="0.3">
      <c r="A136" t="s">
        <v>136</v>
      </c>
      <c r="B136" t="s">
        <v>3</v>
      </c>
      <c r="C136" t="s">
        <v>68</v>
      </c>
      <c r="D136">
        <v>10</v>
      </c>
      <c r="E136">
        <v>37098</v>
      </c>
      <c r="H136"/>
      <c r="I136"/>
    </row>
    <row r="137" spans="1:9" x14ac:dyDescent="0.3">
      <c r="A137" t="s">
        <v>124</v>
      </c>
      <c r="B137" t="s">
        <v>4</v>
      </c>
      <c r="C137" t="s">
        <v>157</v>
      </c>
      <c r="D137">
        <v>3</v>
      </c>
      <c r="E137">
        <v>41086</v>
      </c>
      <c r="H137"/>
      <c r="I137"/>
    </row>
    <row r="138" spans="1:9" x14ac:dyDescent="0.3">
      <c r="A138" t="s">
        <v>152</v>
      </c>
      <c r="B138" t="s">
        <v>3</v>
      </c>
      <c r="C138" t="s">
        <v>139</v>
      </c>
      <c r="D138">
        <v>4</v>
      </c>
      <c r="E138">
        <v>14790</v>
      </c>
      <c r="H138"/>
      <c r="I138"/>
    </row>
    <row r="139" spans="1:9" x14ac:dyDescent="0.3">
      <c r="A139" t="s">
        <v>126</v>
      </c>
      <c r="B139" t="s">
        <v>4</v>
      </c>
      <c r="C139" t="s">
        <v>131</v>
      </c>
      <c r="D139">
        <v>4</v>
      </c>
      <c r="E139">
        <v>16850</v>
      </c>
      <c r="H139"/>
      <c r="I139"/>
    </row>
    <row r="140" spans="1:9" x14ac:dyDescent="0.3">
      <c r="A140" t="s">
        <v>138</v>
      </c>
      <c r="B140" t="s">
        <v>2</v>
      </c>
      <c r="C140" t="s">
        <v>119</v>
      </c>
      <c r="D140">
        <v>4</v>
      </c>
      <c r="E140">
        <v>40227</v>
      </c>
      <c r="H140"/>
      <c r="I140"/>
    </row>
    <row r="141" spans="1:9" x14ac:dyDescent="0.3">
      <c r="A141" t="s">
        <v>138</v>
      </c>
      <c r="B141" t="s">
        <v>2</v>
      </c>
      <c r="C141" t="s">
        <v>141</v>
      </c>
      <c r="D141">
        <v>5</v>
      </c>
      <c r="E141">
        <v>22704</v>
      </c>
      <c r="H141"/>
      <c r="I141"/>
    </row>
    <row r="142" spans="1:9" x14ac:dyDescent="0.3">
      <c r="A142" t="s">
        <v>124</v>
      </c>
      <c r="B142" t="s">
        <v>4</v>
      </c>
      <c r="C142" t="s">
        <v>141</v>
      </c>
      <c r="D142">
        <v>5</v>
      </c>
      <c r="E142">
        <v>31410</v>
      </c>
      <c r="H142"/>
      <c r="I142"/>
    </row>
    <row r="143" spans="1:9" x14ac:dyDescent="0.3">
      <c r="A143" t="s">
        <v>144</v>
      </c>
      <c r="B143" t="s">
        <v>2</v>
      </c>
      <c r="C143" t="s">
        <v>119</v>
      </c>
      <c r="D143">
        <v>4</v>
      </c>
      <c r="E143">
        <v>44131</v>
      </c>
      <c r="H143"/>
      <c r="I143"/>
    </row>
    <row r="144" spans="1:9" x14ac:dyDescent="0.3">
      <c r="A144" t="s">
        <v>150</v>
      </c>
      <c r="B144" t="s">
        <v>4</v>
      </c>
      <c r="C144" t="s">
        <v>159</v>
      </c>
      <c r="D144">
        <v>4</v>
      </c>
      <c r="E144">
        <v>41423</v>
      </c>
      <c r="H144"/>
      <c r="I144"/>
    </row>
    <row r="145" spans="1:9" x14ac:dyDescent="0.3">
      <c r="A145" t="s">
        <v>137</v>
      </c>
      <c r="B145" t="s">
        <v>3</v>
      </c>
      <c r="C145" t="s">
        <v>119</v>
      </c>
      <c r="D145">
        <v>4</v>
      </c>
      <c r="E145">
        <v>17796</v>
      </c>
      <c r="H145"/>
      <c r="I145"/>
    </row>
    <row r="146" spans="1:9" x14ac:dyDescent="0.3">
      <c r="A146" t="s">
        <v>137</v>
      </c>
      <c r="B146" t="s">
        <v>3</v>
      </c>
      <c r="C146" t="s">
        <v>146</v>
      </c>
      <c r="D146">
        <v>9</v>
      </c>
      <c r="E146">
        <v>19034</v>
      </c>
      <c r="H146"/>
      <c r="I146"/>
    </row>
    <row r="147" spans="1:9" x14ac:dyDescent="0.3">
      <c r="A147" t="s">
        <v>142</v>
      </c>
      <c r="B147" t="s">
        <v>3</v>
      </c>
      <c r="C147" t="s">
        <v>141</v>
      </c>
      <c r="D147">
        <v>5</v>
      </c>
      <c r="E147">
        <v>15287</v>
      </c>
      <c r="H147"/>
      <c r="I147"/>
    </row>
    <row r="148" spans="1:9" x14ac:dyDescent="0.3">
      <c r="A148" t="s">
        <v>145</v>
      </c>
      <c r="B148" t="s">
        <v>4</v>
      </c>
      <c r="C148" t="s">
        <v>46</v>
      </c>
      <c r="D148">
        <v>7</v>
      </c>
      <c r="E148">
        <v>12968</v>
      </c>
      <c r="H148"/>
      <c r="I148"/>
    </row>
    <row r="149" spans="1:9" x14ac:dyDescent="0.3">
      <c r="A149" t="s">
        <v>150</v>
      </c>
      <c r="B149" t="s">
        <v>4</v>
      </c>
      <c r="C149" t="s">
        <v>139</v>
      </c>
      <c r="D149">
        <v>4</v>
      </c>
      <c r="E149">
        <v>21956</v>
      </c>
      <c r="H149"/>
      <c r="I149"/>
    </row>
    <row r="150" spans="1:9" x14ac:dyDescent="0.3">
      <c r="A150" t="s">
        <v>145</v>
      </c>
      <c r="B150" t="s">
        <v>4</v>
      </c>
      <c r="C150" t="s">
        <v>123</v>
      </c>
      <c r="D150">
        <v>5</v>
      </c>
      <c r="E150">
        <v>40888</v>
      </c>
      <c r="H150"/>
      <c r="I150"/>
    </row>
    <row r="151" spans="1:9" x14ac:dyDescent="0.3">
      <c r="A151" t="s">
        <v>138</v>
      </c>
      <c r="B151" t="s">
        <v>2</v>
      </c>
      <c r="C151" t="s">
        <v>129</v>
      </c>
      <c r="D151">
        <v>8</v>
      </c>
      <c r="E151">
        <v>12226</v>
      </c>
      <c r="H151"/>
      <c r="I151"/>
    </row>
    <row r="152" spans="1:9" x14ac:dyDescent="0.3">
      <c r="A152" t="s">
        <v>144</v>
      </c>
      <c r="B152" t="s">
        <v>2</v>
      </c>
      <c r="C152" t="s">
        <v>139</v>
      </c>
      <c r="D152">
        <v>4</v>
      </c>
      <c r="E152">
        <v>18279</v>
      </c>
      <c r="H152"/>
      <c r="I152"/>
    </row>
    <row r="153" spans="1:9" x14ac:dyDescent="0.3">
      <c r="A153" t="s">
        <v>124</v>
      </c>
      <c r="B153" t="s">
        <v>4</v>
      </c>
      <c r="C153" t="s">
        <v>141</v>
      </c>
      <c r="D153">
        <v>5</v>
      </c>
      <c r="E153">
        <v>40507</v>
      </c>
      <c r="H153"/>
      <c r="I153"/>
    </row>
    <row r="154" spans="1:9" x14ac:dyDescent="0.3">
      <c r="A154" t="s">
        <v>152</v>
      </c>
      <c r="B154" t="s">
        <v>3</v>
      </c>
      <c r="C154" t="s">
        <v>131</v>
      </c>
      <c r="D154">
        <v>4</v>
      </c>
      <c r="E154">
        <v>31182</v>
      </c>
      <c r="H154"/>
      <c r="I154"/>
    </row>
    <row r="155" spans="1:9" x14ac:dyDescent="0.3">
      <c r="A155" t="s">
        <v>120</v>
      </c>
      <c r="B155" t="s">
        <v>2</v>
      </c>
      <c r="C155" t="s">
        <v>46</v>
      </c>
      <c r="D155">
        <v>7</v>
      </c>
      <c r="E155">
        <v>14157</v>
      </c>
      <c r="H155"/>
      <c r="I155"/>
    </row>
    <row r="156" spans="1:9" x14ac:dyDescent="0.3">
      <c r="A156" t="s">
        <v>147</v>
      </c>
      <c r="B156" t="s">
        <v>4</v>
      </c>
      <c r="C156" t="s">
        <v>77</v>
      </c>
      <c r="D156">
        <v>5</v>
      </c>
      <c r="E156">
        <v>24675</v>
      </c>
      <c r="H156"/>
      <c r="I156"/>
    </row>
    <row r="157" spans="1:9" x14ac:dyDescent="0.3">
      <c r="A157" t="s">
        <v>132</v>
      </c>
      <c r="B157" t="s">
        <v>3</v>
      </c>
      <c r="C157" t="s">
        <v>141</v>
      </c>
      <c r="D157">
        <v>5</v>
      </c>
      <c r="E157">
        <v>35461</v>
      </c>
      <c r="H157"/>
      <c r="I157"/>
    </row>
    <row r="158" spans="1:9" x14ac:dyDescent="0.3">
      <c r="A158" t="s">
        <v>160</v>
      </c>
      <c r="B158" t="s">
        <v>2</v>
      </c>
      <c r="C158" t="s">
        <v>68</v>
      </c>
      <c r="D158">
        <v>10</v>
      </c>
      <c r="E158">
        <v>11593</v>
      </c>
      <c r="H158"/>
      <c r="I158"/>
    </row>
    <row r="159" spans="1:9" x14ac:dyDescent="0.3">
      <c r="A159" t="s">
        <v>124</v>
      </c>
      <c r="B159" t="s">
        <v>4</v>
      </c>
      <c r="C159" t="s">
        <v>139</v>
      </c>
      <c r="D159">
        <v>4</v>
      </c>
      <c r="E159">
        <v>21752</v>
      </c>
      <c r="H159"/>
      <c r="I159"/>
    </row>
    <row r="160" spans="1:9" x14ac:dyDescent="0.3">
      <c r="A160" t="s">
        <v>144</v>
      </c>
      <c r="B160" t="s">
        <v>2</v>
      </c>
      <c r="C160" t="s">
        <v>159</v>
      </c>
      <c r="D160">
        <v>4</v>
      </c>
      <c r="E160">
        <v>10718</v>
      </c>
      <c r="H160"/>
      <c r="I160"/>
    </row>
    <row r="161" spans="1:9" x14ac:dyDescent="0.3">
      <c r="A161" t="s">
        <v>122</v>
      </c>
      <c r="B161" t="s">
        <v>4</v>
      </c>
      <c r="C161" t="s">
        <v>159</v>
      </c>
      <c r="D161">
        <v>4</v>
      </c>
      <c r="E161">
        <v>30127</v>
      </c>
      <c r="H161"/>
      <c r="I161"/>
    </row>
    <row r="162" spans="1:9" x14ac:dyDescent="0.3">
      <c r="A162" t="s">
        <v>138</v>
      </c>
      <c r="B162" t="s">
        <v>2</v>
      </c>
      <c r="C162" t="s">
        <v>131</v>
      </c>
      <c r="D162">
        <v>4</v>
      </c>
      <c r="E162">
        <v>32125</v>
      </c>
      <c r="H162"/>
      <c r="I162"/>
    </row>
    <row r="163" spans="1:9" x14ac:dyDescent="0.3">
      <c r="A163" t="s">
        <v>137</v>
      </c>
      <c r="B163" t="s">
        <v>3</v>
      </c>
      <c r="C163" t="s">
        <v>148</v>
      </c>
      <c r="D163">
        <v>3</v>
      </c>
      <c r="E163">
        <v>21543</v>
      </c>
      <c r="H163"/>
      <c r="I163"/>
    </row>
    <row r="164" spans="1:9" x14ac:dyDescent="0.3">
      <c r="A164" t="s">
        <v>128</v>
      </c>
      <c r="B164" t="s">
        <v>4</v>
      </c>
      <c r="C164" t="s">
        <v>146</v>
      </c>
      <c r="D164">
        <v>9</v>
      </c>
      <c r="E164">
        <v>15257</v>
      </c>
      <c r="H164"/>
      <c r="I164"/>
    </row>
    <row r="165" spans="1:9" x14ac:dyDescent="0.3">
      <c r="A165" t="s">
        <v>156</v>
      </c>
      <c r="B165" t="s">
        <v>2</v>
      </c>
      <c r="C165" t="s">
        <v>119</v>
      </c>
      <c r="D165">
        <v>4</v>
      </c>
      <c r="E165">
        <v>27052</v>
      </c>
      <c r="H165"/>
      <c r="I165"/>
    </row>
    <row r="166" spans="1:9" x14ac:dyDescent="0.3">
      <c r="A166" t="s">
        <v>134</v>
      </c>
      <c r="B166" t="s">
        <v>3</v>
      </c>
      <c r="C166" t="s">
        <v>121</v>
      </c>
      <c r="D166">
        <v>3</v>
      </c>
      <c r="E166">
        <v>14417</v>
      </c>
      <c r="H166"/>
      <c r="I166"/>
    </row>
    <row r="167" spans="1:9" x14ac:dyDescent="0.3">
      <c r="A167" t="s">
        <v>137</v>
      </c>
      <c r="B167" t="s">
        <v>3</v>
      </c>
      <c r="C167" t="s">
        <v>125</v>
      </c>
      <c r="D167">
        <v>7</v>
      </c>
      <c r="E167">
        <v>30407</v>
      </c>
      <c r="H167"/>
      <c r="I167"/>
    </row>
    <row r="168" spans="1:9" x14ac:dyDescent="0.3">
      <c r="A168" t="s">
        <v>134</v>
      </c>
      <c r="B168" t="s">
        <v>3</v>
      </c>
      <c r="C168" t="s">
        <v>131</v>
      </c>
      <c r="D168">
        <v>4</v>
      </c>
      <c r="E168">
        <v>26429</v>
      </c>
      <c r="H168"/>
      <c r="I168"/>
    </row>
    <row r="169" spans="1:9" x14ac:dyDescent="0.3">
      <c r="A169" t="s">
        <v>156</v>
      </c>
      <c r="B169" t="s">
        <v>2</v>
      </c>
      <c r="C169" t="s">
        <v>127</v>
      </c>
      <c r="D169">
        <v>5</v>
      </c>
      <c r="E169">
        <v>12375</v>
      </c>
      <c r="H169"/>
      <c r="I169"/>
    </row>
    <row r="170" spans="1:9" x14ac:dyDescent="0.3">
      <c r="A170" t="s">
        <v>156</v>
      </c>
      <c r="B170" t="s">
        <v>2</v>
      </c>
      <c r="C170" t="s">
        <v>129</v>
      </c>
      <c r="D170">
        <v>8</v>
      </c>
      <c r="E170">
        <v>14055</v>
      </c>
      <c r="H170"/>
      <c r="I170"/>
    </row>
    <row r="171" spans="1:9" x14ac:dyDescent="0.3">
      <c r="A171" t="s">
        <v>134</v>
      </c>
      <c r="B171" t="s">
        <v>3</v>
      </c>
      <c r="C171" t="s">
        <v>119</v>
      </c>
      <c r="D171">
        <v>4</v>
      </c>
      <c r="E171">
        <v>30508</v>
      </c>
      <c r="H171"/>
      <c r="I171"/>
    </row>
    <row r="172" spans="1:9" x14ac:dyDescent="0.3">
      <c r="A172" t="s">
        <v>140</v>
      </c>
      <c r="B172" t="s">
        <v>3</v>
      </c>
      <c r="C172" t="s">
        <v>157</v>
      </c>
      <c r="D172">
        <v>3</v>
      </c>
      <c r="E172">
        <v>15286</v>
      </c>
      <c r="H172"/>
      <c r="I172"/>
    </row>
    <row r="173" spans="1:9" x14ac:dyDescent="0.3">
      <c r="A173" t="s">
        <v>152</v>
      </c>
      <c r="B173" t="s">
        <v>3</v>
      </c>
      <c r="C173" t="s">
        <v>159</v>
      </c>
      <c r="D173">
        <v>4</v>
      </c>
      <c r="E173">
        <v>30635</v>
      </c>
      <c r="H173"/>
      <c r="I173"/>
    </row>
    <row r="174" spans="1:9" x14ac:dyDescent="0.3">
      <c r="A174" t="s">
        <v>144</v>
      </c>
      <c r="B174" t="s">
        <v>2</v>
      </c>
      <c r="C174" t="s">
        <v>68</v>
      </c>
      <c r="D174">
        <v>9</v>
      </c>
      <c r="E174">
        <v>44442</v>
      </c>
      <c r="H174"/>
      <c r="I174"/>
    </row>
    <row r="175" spans="1:9" x14ac:dyDescent="0.3">
      <c r="A175" t="s">
        <v>147</v>
      </c>
      <c r="B175" t="s">
        <v>4</v>
      </c>
      <c r="C175" t="s">
        <v>151</v>
      </c>
      <c r="D175">
        <v>7</v>
      </c>
      <c r="E175">
        <v>24245</v>
      </c>
      <c r="H175"/>
      <c r="I175"/>
    </row>
    <row r="176" spans="1:9" x14ac:dyDescent="0.3">
      <c r="A176" t="s">
        <v>126</v>
      </c>
      <c r="B176" t="s">
        <v>4</v>
      </c>
      <c r="C176" t="s">
        <v>129</v>
      </c>
      <c r="D176">
        <v>8</v>
      </c>
      <c r="E176">
        <v>26210</v>
      </c>
      <c r="H176"/>
      <c r="I176"/>
    </row>
    <row r="177" spans="1:9" x14ac:dyDescent="0.3">
      <c r="A177" t="s">
        <v>156</v>
      </c>
      <c r="B177" t="s">
        <v>2</v>
      </c>
      <c r="C177" t="s">
        <v>127</v>
      </c>
      <c r="D177">
        <v>5</v>
      </c>
      <c r="E177">
        <v>23222</v>
      </c>
      <c r="H177"/>
      <c r="I177"/>
    </row>
    <row r="178" spans="1:9" x14ac:dyDescent="0.3">
      <c r="A178" t="s">
        <v>120</v>
      </c>
      <c r="B178" t="s">
        <v>2</v>
      </c>
      <c r="C178" t="s">
        <v>133</v>
      </c>
      <c r="D178">
        <v>5</v>
      </c>
      <c r="E178">
        <v>14970</v>
      </c>
      <c r="H178"/>
      <c r="I178"/>
    </row>
    <row r="179" spans="1:9" x14ac:dyDescent="0.3">
      <c r="A179" t="s">
        <v>142</v>
      </c>
      <c r="B179" t="s">
        <v>3</v>
      </c>
      <c r="C179" t="s">
        <v>157</v>
      </c>
      <c r="D179">
        <v>3</v>
      </c>
      <c r="E179">
        <v>17849</v>
      </c>
      <c r="H179"/>
      <c r="I179"/>
    </row>
    <row r="180" spans="1:9" x14ac:dyDescent="0.3">
      <c r="A180" t="s">
        <v>154</v>
      </c>
      <c r="B180" t="s">
        <v>2</v>
      </c>
      <c r="C180" t="s">
        <v>143</v>
      </c>
      <c r="D180">
        <v>8</v>
      </c>
      <c r="E180">
        <v>16836</v>
      </c>
      <c r="H180"/>
      <c r="I180"/>
    </row>
    <row r="181" spans="1:9" x14ac:dyDescent="0.3">
      <c r="A181" t="s">
        <v>122</v>
      </c>
      <c r="B181" t="s">
        <v>4</v>
      </c>
      <c r="C181" t="s">
        <v>151</v>
      </c>
      <c r="D181">
        <v>7</v>
      </c>
      <c r="E181">
        <v>33467</v>
      </c>
      <c r="H181"/>
      <c r="I181"/>
    </row>
    <row r="182" spans="1:9" x14ac:dyDescent="0.3">
      <c r="A182" t="s">
        <v>120</v>
      </c>
      <c r="B182" t="s">
        <v>2</v>
      </c>
      <c r="C182" t="s">
        <v>139</v>
      </c>
      <c r="D182">
        <v>4</v>
      </c>
      <c r="E182">
        <v>25100</v>
      </c>
      <c r="H182"/>
      <c r="I182"/>
    </row>
    <row r="183" spans="1:9" x14ac:dyDescent="0.3">
      <c r="A183" t="s">
        <v>142</v>
      </c>
      <c r="B183" t="s">
        <v>3</v>
      </c>
      <c r="C183" t="s">
        <v>151</v>
      </c>
      <c r="D183">
        <v>7</v>
      </c>
      <c r="E183">
        <v>35358</v>
      </c>
      <c r="H183"/>
      <c r="I183"/>
    </row>
    <row r="184" spans="1:9" x14ac:dyDescent="0.3">
      <c r="A184" t="s">
        <v>120</v>
      </c>
      <c r="B184" t="s">
        <v>2</v>
      </c>
      <c r="C184" t="s">
        <v>143</v>
      </c>
      <c r="D184">
        <v>8</v>
      </c>
      <c r="E184">
        <v>43207</v>
      </c>
      <c r="H184"/>
      <c r="I184"/>
    </row>
    <row r="185" spans="1:9" x14ac:dyDescent="0.3">
      <c r="A185" t="s">
        <v>130</v>
      </c>
      <c r="B185" t="s">
        <v>3</v>
      </c>
      <c r="C185" t="s">
        <v>46</v>
      </c>
      <c r="D185">
        <v>7</v>
      </c>
      <c r="E185">
        <v>34310</v>
      </c>
      <c r="H185"/>
      <c r="I185"/>
    </row>
    <row r="186" spans="1:9" x14ac:dyDescent="0.3">
      <c r="A186" t="s">
        <v>158</v>
      </c>
      <c r="B186" t="s">
        <v>3</v>
      </c>
      <c r="C186" t="s">
        <v>77</v>
      </c>
      <c r="D186">
        <v>5</v>
      </c>
      <c r="E186">
        <v>26823</v>
      </c>
      <c r="H186"/>
      <c r="I186"/>
    </row>
    <row r="187" spans="1:9" x14ac:dyDescent="0.3">
      <c r="A187" t="s">
        <v>149</v>
      </c>
      <c r="B187" t="s">
        <v>4</v>
      </c>
      <c r="C187" t="s">
        <v>123</v>
      </c>
      <c r="D187">
        <v>5</v>
      </c>
      <c r="E187">
        <v>32097</v>
      </c>
      <c r="H187"/>
      <c r="I187"/>
    </row>
    <row r="188" spans="1:9" x14ac:dyDescent="0.3">
      <c r="A188" t="s">
        <v>158</v>
      </c>
      <c r="B188" t="s">
        <v>3</v>
      </c>
      <c r="C188" t="s">
        <v>151</v>
      </c>
      <c r="D188">
        <v>7</v>
      </c>
      <c r="E188">
        <v>10344</v>
      </c>
      <c r="H188"/>
      <c r="I188"/>
    </row>
    <row r="189" spans="1:9" x14ac:dyDescent="0.3">
      <c r="A189" t="s">
        <v>160</v>
      </c>
      <c r="B189" t="s">
        <v>2</v>
      </c>
      <c r="C189" t="s">
        <v>159</v>
      </c>
      <c r="D189">
        <v>4</v>
      </c>
      <c r="E189">
        <v>11379</v>
      </c>
      <c r="H189"/>
      <c r="I189"/>
    </row>
    <row r="190" spans="1:9" x14ac:dyDescent="0.3">
      <c r="A190" t="s">
        <v>122</v>
      </c>
      <c r="B190" t="s">
        <v>4</v>
      </c>
      <c r="C190" t="s">
        <v>77</v>
      </c>
      <c r="D190">
        <v>5</v>
      </c>
      <c r="E190">
        <v>22218</v>
      </c>
      <c r="H190"/>
      <c r="I190"/>
    </row>
    <row r="191" spans="1:9" x14ac:dyDescent="0.3">
      <c r="A191" t="s">
        <v>158</v>
      </c>
      <c r="B191" t="s">
        <v>3</v>
      </c>
      <c r="C191" t="s">
        <v>151</v>
      </c>
      <c r="D191">
        <v>7</v>
      </c>
      <c r="E191">
        <v>13807</v>
      </c>
      <c r="H191"/>
      <c r="I191"/>
    </row>
    <row r="192" spans="1:9" x14ac:dyDescent="0.3">
      <c r="A192" t="s">
        <v>120</v>
      </c>
      <c r="B192" t="s">
        <v>2</v>
      </c>
      <c r="C192" t="s">
        <v>151</v>
      </c>
      <c r="D192">
        <v>7</v>
      </c>
      <c r="E192">
        <v>41083</v>
      </c>
      <c r="H192"/>
      <c r="I192"/>
    </row>
    <row r="193" spans="1:9" x14ac:dyDescent="0.3">
      <c r="A193" t="s">
        <v>160</v>
      </c>
      <c r="B193" t="s">
        <v>2</v>
      </c>
      <c r="C193" t="s">
        <v>46</v>
      </c>
      <c r="D193">
        <v>7</v>
      </c>
      <c r="E193">
        <v>24631</v>
      </c>
      <c r="H193"/>
      <c r="I193"/>
    </row>
    <row r="194" spans="1:9" x14ac:dyDescent="0.3">
      <c r="A194" t="s">
        <v>118</v>
      </c>
      <c r="B194" t="s">
        <v>3</v>
      </c>
      <c r="C194" t="s">
        <v>159</v>
      </c>
      <c r="D194">
        <v>4</v>
      </c>
      <c r="E194">
        <v>12490</v>
      </c>
      <c r="H194"/>
      <c r="I194"/>
    </row>
    <row r="195" spans="1:9" x14ac:dyDescent="0.3">
      <c r="A195" t="s">
        <v>132</v>
      </c>
      <c r="B195" t="s">
        <v>3</v>
      </c>
      <c r="C195" t="s">
        <v>46</v>
      </c>
      <c r="D195">
        <v>7</v>
      </c>
      <c r="E195">
        <v>11726</v>
      </c>
      <c r="H195"/>
      <c r="I195"/>
    </row>
    <row r="196" spans="1:9" x14ac:dyDescent="0.3">
      <c r="A196" t="s">
        <v>160</v>
      </c>
      <c r="B196" t="s">
        <v>2</v>
      </c>
      <c r="C196" t="s">
        <v>159</v>
      </c>
      <c r="D196">
        <v>4</v>
      </c>
      <c r="E196">
        <v>33841</v>
      </c>
      <c r="H196"/>
      <c r="I196"/>
    </row>
    <row r="197" spans="1:9" x14ac:dyDescent="0.3">
      <c r="A197" t="s">
        <v>142</v>
      </c>
      <c r="B197" t="s">
        <v>3</v>
      </c>
      <c r="C197" t="s">
        <v>119</v>
      </c>
      <c r="D197">
        <v>4</v>
      </c>
      <c r="E197">
        <v>43202</v>
      </c>
      <c r="H197"/>
      <c r="I197"/>
    </row>
    <row r="198" spans="1:9" x14ac:dyDescent="0.3">
      <c r="A198" t="s">
        <v>149</v>
      </c>
      <c r="B198" t="s">
        <v>4</v>
      </c>
      <c r="C198" t="s">
        <v>148</v>
      </c>
      <c r="D198">
        <v>3</v>
      </c>
      <c r="E198">
        <v>12441</v>
      </c>
      <c r="H198"/>
      <c r="I198"/>
    </row>
    <row r="199" spans="1:9" x14ac:dyDescent="0.3">
      <c r="A199" t="s">
        <v>138</v>
      </c>
      <c r="B199" t="s">
        <v>2</v>
      </c>
      <c r="C199" t="s">
        <v>77</v>
      </c>
      <c r="D199">
        <v>5</v>
      </c>
      <c r="E199">
        <v>34508</v>
      </c>
      <c r="H199"/>
      <c r="I199"/>
    </row>
    <row r="200" spans="1:9" x14ac:dyDescent="0.3">
      <c r="A200" t="s">
        <v>160</v>
      </c>
      <c r="B200" t="s">
        <v>2</v>
      </c>
      <c r="C200" t="s">
        <v>139</v>
      </c>
      <c r="D200">
        <v>4</v>
      </c>
      <c r="E200">
        <v>27072</v>
      </c>
      <c r="H200"/>
      <c r="I200"/>
    </row>
    <row r="201" spans="1:9" x14ac:dyDescent="0.3">
      <c r="A201" t="s">
        <v>140</v>
      </c>
      <c r="B201" t="s">
        <v>3</v>
      </c>
      <c r="C201" t="s">
        <v>141</v>
      </c>
      <c r="D201">
        <v>5</v>
      </c>
      <c r="E201">
        <v>25640</v>
      </c>
      <c r="H201"/>
      <c r="I201"/>
    </row>
    <row r="202" spans="1:9" x14ac:dyDescent="0.3">
      <c r="A202" t="s">
        <v>142</v>
      </c>
      <c r="B202" t="s">
        <v>3</v>
      </c>
      <c r="C202" t="s">
        <v>153</v>
      </c>
      <c r="D202">
        <v>8</v>
      </c>
      <c r="E202">
        <v>14819</v>
      </c>
      <c r="H202"/>
      <c r="I202"/>
    </row>
    <row r="203" spans="1:9" x14ac:dyDescent="0.3">
      <c r="A203" t="s">
        <v>118</v>
      </c>
      <c r="B203" t="s">
        <v>3</v>
      </c>
      <c r="C203" t="s">
        <v>119</v>
      </c>
      <c r="D203">
        <v>4</v>
      </c>
      <c r="E203">
        <v>12839</v>
      </c>
      <c r="H203"/>
      <c r="I203"/>
    </row>
    <row r="204" spans="1:9" x14ac:dyDescent="0.3">
      <c r="A204" t="s">
        <v>138</v>
      </c>
      <c r="B204" t="s">
        <v>2</v>
      </c>
      <c r="C204" t="s">
        <v>157</v>
      </c>
      <c r="D204">
        <v>3</v>
      </c>
      <c r="E204">
        <v>39857</v>
      </c>
      <c r="H204"/>
      <c r="I204"/>
    </row>
    <row r="205" spans="1:9" x14ac:dyDescent="0.3">
      <c r="A205" t="s">
        <v>152</v>
      </c>
      <c r="B205" t="s">
        <v>3</v>
      </c>
      <c r="C205" t="s">
        <v>119</v>
      </c>
      <c r="D205">
        <v>4</v>
      </c>
      <c r="E205">
        <v>12524</v>
      </c>
      <c r="H205"/>
      <c r="I205"/>
    </row>
    <row r="206" spans="1:9" x14ac:dyDescent="0.3">
      <c r="A206" t="s">
        <v>158</v>
      </c>
      <c r="B206" t="s">
        <v>3</v>
      </c>
      <c r="C206" t="s">
        <v>125</v>
      </c>
      <c r="D206">
        <v>7</v>
      </c>
      <c r="E206">
        <v>36308</v>
      </c>
      <c r="H206"/>
      <c r="I206"/>
    </row>
    <row r="207" spans="1:9" x14ac:dyDescent="0.3">
      <c r="A207" t="s">
        <v>128</v>
      </c>
      <c r="B207" t="s">
        <v>4</v>
      </c>
      <c r="C207" t="s">
        <v>159</v>
      </c>
      <c r="D207">
        <v>4</v>
      </c>
      <c r="E207">
        <v>23756</v>
      </c>
      <c r="H207"/>
      <c r="I207"/>
    </row>
    <row r="208" spans="1:9" x14ac:dyDescent="0.3">
      <c r="A208" t="s">
        <v>160</v>
      </c>
      <c r="B208" t="s">
        <v>2</v>
      </c>
      <c r="C208" t="s">
        <v>146</v>
      </c>
      <c r="D208">
        <v>9</v>
      </c>
      <c r="E208">
        <v>36329</v>
      </c>
      <c r="H208"/>
      <c r="I208"/>
    </row>
    <row r="209" spans="1:9" x14ac:dyDescent="0.3">
      <c r="A209" t="s">
        <v>154</v>
      </c>
      <c r="B209" t="s">
        <v>2</v>
      </c>
      <c r="C209" t="s">
        <v>119</v>
      </c>
      <c r="D209">
        <v>4</v>
      </c>
      <c r="E209">
        <v>19856</v>
      </c>
      <c r="H209"/>
      <c r="I209"/>
    </row>
    <row r="210" spans="1:9" x14ac:dyDescent="0.3">
      <c r="A210" t="s">
        <v>122</v>
      </c>
      <c r="B210" t="s">
        <v>4</v>
      </c>
      <c r="C210" t="s">
        <v>151</v>
      </c>
      <c r="D210">
        <v>7</v>
      </c>
      <c r="E210">
        <v>24006</v>
      </c>
      <c r="H210"/>
      <c r="I210"/>
    </row>
    <row r="211" spans="1:9" x14ac:dyDescent="0.3">
      <c r="A211" t="s">
        <v>156</v>
      </c>
      <c r="B211" t="s">
        <v>2</v>
      </c>
      <c r="C211" t="s">
        <v>139</v>
      </c>
      <c r="D211">
        <v>4</v>
      </c>
      <c r="E211">
        <v>13246</v>
      </c>
      <c r="H211"/>
      <c r="I211"/>
    </row>
    <row r="212" spans="1:9" x14ac:dyDescent="0.3">
      <c r="A212" t="s">
        <v>122</v>
      </c>
      <c r="B212" t="s">
        <v>4</v>
      </c>
      <c r="C212" t="s">
        <v>157</v>
      </c>
      <c r="D212">
        <v>3</v>
      </c>
      <c r="E212">
        <v>37987</v>
      </c>
      <c r="H212"/>
      <c r="I212"/>
    </row>
    <row r="213" spans="1:9" x14ac:dyDescent="0.3">
      <c r="A213" t="s">
        <v>154</v>
      </c>
      <c r="B213" t="s">
        <v>2</v>
      </c>
      <c r="C213" t="s">
        <v>151</v>
      </c>
      <c r="D213">
        <v>7</v>
      </c>
      <c r="E213">
        <v>19273</v>
      </c>
      <c r="H213"/>
      <c r="I213"/>
    </row>
    <row r="214" spans="1:9" x14ac:dyDescent="0.3">
      <c r="A214" t="s">
        <v>138</v>
      </c>
      <c r="B214" t="s">
        <v>2</v>
      </c>
      <c r="C214" t="s">
        <v>72</v>
      </c>
      <c r="D214">
        <v>2</v>
      </c>
      <c r="E214">
        <v>23328</v>
      </c>
      <c r="H214"/>
      <c r="I214"/>
    </row>
    <row r="215" spans="1:9" x14ac:dyDescent="0.3">
      <c r="A215" t="s">
        <v>118</v>
      </c>
      <c r="B215" t="s">
        <v>3</v>
      </c>
      <c r="C215" t="s">
        <v>146</v>
      </c>
      <c r="D215">
        <v>9</v>
      </c>
      <c r="E215">
        <v>34123</v>
      </c>
      <c r="H215"/>
      <c r="I215"/>
    </row>
    <row r="216" spans="1:9" x14ac:dyDescent="0.3">
      <c r="A216" t="s">
        <v>126</v>
      </c>
      <c r="B216" t="s">
        <v>4</v>
      </c>
      <c r="C216" t="s">
        <v>148</v>
      </c>
      <c r="D216">
        <v>3</v>
      </c>
      <c r="E216">
        <v>32481</v>
      </c>
      <c r="H216"/>
      <c r="I216"/>
    </row>
    <row r="217" spans="1:9" x14ac:dyDescent="0.3">
      <c r="A217" t="s">
        <v>124</v>
      </c>
      <c r="B217" t="s">
        <v>4</v>
      </c>
      <c r="C217" t="s">
        <v>123</v>
      </c>
      <c r="D217">
        <v>5</v>
      </c>
      <c r="E217">
        <v>13323</v>
      </c>
      <c r="H217"/>
      <c r="I217"/>
    </row>
    <row r="218" spans="1:9" x14ac:dyDescent="0.3">
      <c r="A218" t="s">
        <v>136</v>
      </c>
      <c r="B218" t="s">
        <v>3</v>
      </c>
      <c r="C218" t="s">
        <v>151</v>
      </c>
      <c r="D218">
        <v>7</v>
      </c>
      <c r="E218">
        <v>30694</v>
      </c>
      <c r="H218"/>
      <c r="I218"/>
    </row>
    <row r="219" spans="1:9" x14ac:dyDescent="0.3">
      <c r="A219" t="s">
        <v>126</v>
      </c>
      <c r="B219" t="s">
        <v>4</v>
      </c>
      <c r="C219" t="s">
        <v>68</v>
      </c>
      <c r="D219">
        <v>9</v>
      </c>
      <c r="E219">
        <v>28574</v>
      </c>
      <c r="H219"/>
      <c r="I219"/>
    </row>
    <row r="220" spans="1:9" x14ac:dyDescent="0.3">
      <c r="A220" t="s">
        <v>144</v>
      </c>
      <c r="B220" t="s">
        <v>2</v>
      </c>
      <c r="C220" t="s">
        <v>148</v>
      </c>
      <c r="D220">
        <v>3</v>
      </c>
      <c r="E220">
        <v>34172</v>
      </c>
      <c r="H220"/>
      <c r="I220"/>
    </row>
    <row r="221" spans="1:9" x14ac:dyDescent="0.3">
      <c r="A221" t="s">
        <v>145</v>
      </c>
      <c r="B221" t="s">
        <v>4</v>
      </c>
      <c r="C221" t="s">
        <v>123</v>
      </c>
      <c r="D221">
        <v>5</v>
      </c>
      <c r="E221">
        <v>28623</v>
      </c>
      <c r="H221"/>
      <c r="I221"/>
    </row>
    <row r="222" spans="1:9" x14ac:dyDescent="0.3">
      <c r="A222" t="s">
        <v>154</v>
      </c>
      <c r="B222" t="s">
        <v>2</v>
      </c>
      <c r="C222" t="s">
        <v>119</v>
      </c>
      <c r="D222">
        <v>4</v>
      </c>
      <c r="E222">
        <v>33138</v>
      </c>
      <c r="H222"/>
      <c r="I222"/>
    </row>
    <row r="223" spans="1:9" x14ac:dyDescent="0.3">
      <c r="A223" t="s">
        <v>138</v>
      </c>
      <c r="B223" t="s">
        <v>2</v>
      </c>
      <c r="C223" t="s">
        <v>143</v>
      </c>
      <c r="D223">
        <v>8</v>
      </c>
      <c r="E223">
        <v>16025</v>
      </c>
      <c r="H223"/>
      <c r="I223"/>
    </row>
    <row r="224" spans="1:9" x14ac:dyDescent="0.3">
      <c r="A224" t="s">
        <v>124</v>
      </c>
      <c r="B224" t="s">
        <v>4</v>
      </c>
      <c r="C224" t="s">
        <v>139</v>
      </c>
      <c r="D224">
        <v>4</v>
      </c>
      <c r="E224">
        <v>22313</v>
      </c>
      <c r="H224"/>
      <c r="I224"/>
    </row>
    <row r="225" spans="1:9" x14ac:dyDescent="0.3">
      <c r="A225" t="s">
        <v>140</v>
      </c>
      <c r="B225" t="s">
        <v>3</v>
      </c>
      <c r="C225" t="s">
        <v>155</v>
      </c>
      <c r="D225">
        <v>4</v>
      </c>
      <c r="E225">
        <v>25707</v>
      </c>
      <c r="H225"/>
      <c r="I225"/>
    </row>
    <row r="226" spans="1:9" x14ac:dyDescent="0.3">
      <c r="A226" t="s">
        <v>138</v>
      </c>
      <c r="B226" t="s">
        <v>2</v>
      </c>
      <c r="C226" t="s">
        <v>68</v>
      </c>
      <c r="D226">
        <v>9</v>
      </c>
      <c r="E226">
        <v>27994</v>
      </c>
      <c r="H226"/>
      <c r="I226"/>
    </row>
    <row r="227" spans="1:9" x14ac:dyDescent="0.3">
      <c r="A227" t="s">
        <v>128</v>
      </c>
      <c r="B227" t="s">
        <v>4</v>
      </c>
      <c r="C227" t="s">
        <v>77</v>
      </c>
      <c r="D227">
        <v>5</v>
      </c>
      <c r="E227">
        <v>42016</v>
      </c>
      <c r="H227"/>
      <c r="I227"/>
    </row>
    <row r="228" spans="1:9" x14ac:dyDescent="0.3">
      <c r="A228" t="s">
        <v>144</v>
      </c>
      <c r="B228" t="s">
        <v>2</v>
      </c>
      <c r="C228" t="s">
        <v>68</v>
      </c>
      <c r="D228">
        <v>9</v>
      </c>
      <c r="E228">
        <v>11682</v>
      </c>
      <c r="H228"/>
      <c r="I228"/>
    </row>
    <row r="229" spans="1:9" x14ac:dyDescent="0.3">
      <c r="A229" t="s">
        <v>142</v>
      </c>
      <c r="B229" t="s">
        <v>3</v>
      </c>
      <c r="C229" t="s">
        <v>125</v>
      </c>
      <c r="D229">
        <v>7</v>
      </c>
      <c r="E229">
        <v>15584</v>
      </c>
      <c r="H229"/>
      <c r="I229"/>
    </row>
    <row r="230" spans="1:9" x14ac:dyDescent="0.3">
      <c r="A230" t="s">
        <v>145</v>
      </c>
      <c r="B230" t="s">
        <v>4</v>
      </c>
      <c r="C230" t="s">
        <v>143</v>
      </c>
      <c r="D230">
        <v>8</v>
      </c>
      <c r="E230">
        <v>17113</v>
      </c>
      <c r="H230"/>
      <c r="I230"/>
    </row>
    <row r="231" spans="1:9" x14ac:dyDescent="0.3">
      <c r="A231" t="s">
        <v>122</v>
      </c>
      <c r="B231" t="s">
        <v>4</v>
      </c>
      <c r="C231" t="s">
        <v>77</v>
      </c>
      <c r="D231">
        <v>5</v>
      </c>
      <c r="E231">
        <v>13202</v>
      </c>
      <c r="H231"/>
      <c r="I231"/>
    </row>
    <row r="232" spans="1:9" x14ac:dyDescent="0.3">
      <c r="A232" t="s">
        <v>145</v>
      </c>
      <c r="B232" t="s">
        <v>4</v>
      </c>
      <c r="C232" t="s">
        <v>46</v>
      </c>
      <c r="D232">
        <v>7</v>
      </c>
      <c r="E232">
        <v>31593</v>
      </c>
      <c r="H232"/>
      <c r="I232"/>
    </row>
    <row r="233" spans="1:9" x14ac:dyDescent="0.3">
      <c r="A233" t="s">
        <v>150</v>
      </c>
      <c r="B233" t="s">
        <v>4</v>
      </c>
      <c r="C233" t="s">
        <v>46</v>
      </c>
      <c r="D233">
        <v>7</v>
      </c>
      <c r="E233">
        <v>28644</v>
      </c>
      <c r="H233"/>
      <c r="I233"/>
    </row>
    <row r="234" spans="1:9" x14ac:dyDescent="0.3">
      <c r="A234" t="s">
        <v>152</v>
      </c>
      <c r="B234" t="s">
        <v>3</v>
      </c>
      <c r="C234" t="s">
        <v>151</v>
      </c>
      <c r="D234">
        <v>7</v>
      </c>
      <c r="E234">
        <v>12756</v>
      </c>
      <c r="H234"/>
      <c r="I234"/>
    </row>
    <row r="235" spans="1:9" x14ac:dyDescent="0.3">
      <c r="A235" t="s">
        <v>149</v>
      </c>
      <c r="B235" t="s">
        <v>4</v>
      </c>
      <c r="C235" t="s">
        <v>68</v>
      </c>
      <c r="D235">
        <v>10</v>
      </c>
      <c r="E235">
        <v>37461</v>
      </c>
      <c r="H235"/>
      <c r="I235"/>
    </row>
    <row r="236" spans="1:9" x14ac:dyDescent="0.3">
      <c r="A236" t="s">
        <v>160</v>
      </c>
      <c r="B236" t="s">
        <v>2</v>
      </c>
      <c r="C236" t="s">
        <v>121</v>
      </c>
      <c r="D236">
        <v>3</v>
      </c>
      <c r="E236">
        <v>26427</v>
      </c>
      <c r="H236"/>
      <c r="I236"/>
    </row>
    <row r="237" spans="1:9" x14ac:dyDescent="0.3">
      <c r="A237" t="s">
        <v>132</v>
      </c>
      <c r="B237" t="s">
        <v>3</v>
      </c>
      <c r="C237" t="s">
        <v>72</v>
      </c>
      <c r="D237">
        <v>2</v>
      </c>
      <c r="E237">
        <v>27482</v>
      </c>
      <c r="H237"/>
      <c r="I237"/>
    </row>
    <row r="238" spans="1:9" x14ac:dyDescent="0.3">
      <c r="A238" t="s">
        <v>144</v>
      </c>
      <c r="B238" t="s">
        <v>2</v>
      </c>
      <c r="C238" t="s">
        <v>127</v>
      </c>
      <c r="D238">
        <v>5</v>
      </c>
      <c r="E238">
        <v>15663</v>
      </c>
      <c r="H238"/>
      <c r="I238"/>
    </row>
    <row r="239" spans="1:9" x14ac:dyDescent="0.3">
      <c r="A239" t="s">
        <v>134</v>
      </c>
      <c r="B239" t="s">
        <v>3</v>
      </c>
      <c r="C239" t="s">
        <v>125</v>
      </c>
      <c r="D239">
        <v>7</v>
      </c>
      <c r="E239">
        <v>30038</v>
      </c>
      <c r="H239"/>
      <c r="I239"/>
    </row>
    <row r="240" spans="1:9" x14ac:dyDescent="0.3">
      <c r="A240" t="s">
        <v>128</v>
      </c>
      <c r="B240" t="s">
        <v>4</v>
      </c>
      <c r="C240" t="s">
        <v>119</v>
      </c>
      <c r="D240">
        <v>4</v>
      </c>
      <c r="E240">
        <v>16199</v>
      </c>
      <c r="H240"/>
      <c r="I240"/>
    </row>
    <row r="241" spans="1:9" x14ac:dyDescent="0.3">
      <c r="A241" t="s">
        <v>120</v>
      </c>
      <c r="B241" t="s">
        <v>2</v>
      </c>
      <c r="C241" t="s">
        <v>119</v>
      </c>
      <c r="D241">
        <v>4</v>
      </c>
      <c r="E241">
        <v>25125</v>
      </c>
      <c r="H241"/>
      <c r="I241"/>
    </row>
    <row r="242" spans="1:9" x14ac:dyDescent="0.3">
      <c r="A242" t="s">
        <v>142</v>
      </c>
      <c r="B242" t="s">
        <v>3</v>
      </c>
      <c r="C242" t="s">
        <v>143</v>
      </c>
      <c r="D242">
        <v>8</v>
      </c>
      <c r="E242">
        <v>22163</v>
      </c>
      <c r="H242"/>
      <c r="I242"/>
    </row>
    <row r="243" spans="1:9" x14ac:dyDescent="0.3">
      <c r="A243" t="s">
        <v>147</v>
      </c>
      <c r="B243" t="s">
        <v>4</v>
      </c>
      <c r="C243" t="s">
        <v>68</v>
      </c>
      <c r="D243">
        <v>10</v>
      </c>
      <c r="E243">
        <v>16512</v>
      </c>
      <c r="H243"/>
      <c r="I243"/>
    </row>
    <row r="244" spans="1:9" x14ac:dyDescent="0.3">
      <c r="A244" t="s">
        <v>122</v>
      </c>
      <c r="B244" t="s">
        <v>4</v>
      </c>
      <c r="C244" t="s">
        <v>119</v>
      </c>
      <c r="D244">
        <v>4</v>
      </c>
      <c r="E244">
        <v>42987</v>
      </c>
      <c r="H244"/>
      <c r="I244"/>
    </row>
    <row r="245" spans="1:9" x14ac:dyDescent="0.3">
      <c r="A245" t="s">
        <v>138</v>
      </c>
      <c r="B245" t="s">
        <v>2</v>
      </c>
      <c r="C245" t="s">
        <v>139</v>
      </c>
      <c r="D245">
        <v>4</v>
      </c>
      <c r="E245">
        <v>10178</v>
      </c>
      <c r="H245"/>
      <c r="I245"/>
    </row>
    <row r="246" spans="1:9" x14ac:dyDescent="0.3">
      <c r="A246" t="s">
        <v>128</v>
      </c>
      <c r="B246" t="s">
        <v>4</v>
      </c>
      <c r="C246" t="s">
        <v>148</v>
      </c>
      <c r="D246">
        <v>3</v>
      </c>
      <c r="E246">
        <v>27381</v>
      </c>
      <c r="H246"/>
      <c r="I246"/>
    </row>
    <row r="247" spans="1:9" x14ac:dyDescent="0.3">
      <c r="A247" t="s">
        <v>137</v>
      </c>
      <c r="B247" t="s">
        <v>3</v>
      </c>
      <c r="C247" t="s">
        <v>141</v>
      </c>
      <c r="D247">
        <v>5</v>
      </c>
      <c r="E247">
        <v>26375</v>
      </c>
      <c r="H247"/>
      <c r="I247"/>
    </row>
    <row r="248" spans="1:9" x14ac:dyDescent="0.3">
      <c r="A248" t="s">
        <v>122</v>
      </c>
      <c r="B248" t="s">
        <v>4</v>
      </c>
      <c r="C248" t="s">
        <v>148</v>
      </c>
      <c r="D248">
        <v>3</v>
      </c>
      <c r="E248">
        <v>19655</v>
      </c>
      <c r="H248"/>
      <c r="I248"/>
    </row>
    <row r="249" spans="1:9" x14ac:dyDescent="0.3">
      <c r="A249" t="s">
        <v>142</v>
      </c>
      <c r="B249" t="s">
        <v>3</v>
      </c>
      <c r="C249" t="s">
        <v>119</v>
      </c>
      <c r="D249">
        <v>4</v>
      </c>
      <c r="E249">
        <v>22456</v>
      </c>
      <c r="H249"/>
      <c r="I249"/>
    </row>
    <row r="250" spans="1:9" x14ac:dyDescent="0.3">
      <c r="A250" t="s">
        <v>136</v>
      </c>
      <c r="B250" t="s">
        <v>3</v>
      </c>
      <c r="C250" t="s">
        <v>141</v>
      </c>
      <c r="D250">
        <v>5</v>
      </c>
      <c r="E250">
        <v>37578</v>
      </c>
      <c r="H250"/>
      <c r="I250"/>
    </row>
    <row r="251" spans="1:9" x14ac:dyDescent="0.3">
      <c r="A251" t="s">
        <v>145</v>
      </c>
      <c r="B251" t="s">
        <v>4</v>
      </c>
      <c r="C251" t="s">
        <v>153</v>
      </c>
      <c r="D251">
        <v>8</v>
      </c>
      <c r="E251">
        <v>17811</v>
      </c>
      <c r="H251"/>
      <c r="I251"/>
    </row>
    <row r="252" spans="1:9" x14ac:dyDescent="0.3">
      <c r="A252" t="s">
        <v>138</v>
      </c>
      <c r="B252" t="s">
        <v>2</v>
      </c>
      <c r="C252" t="s">
        <v>72</v>
      </c>
      <c r="D252">
        <v>2</v>
      </c>
      <c r="E252">
        <v>40526</v>
      </c>
      <c r="H252"/>
      <c r="I252"/>
    </row>
    <row r="253" spans="1:9" x14ac:dyDescent="0.3">
      <c r="A253" t="s">
        <v>137</v>
      </c>
      <c r="B253" t="s">
        <v>3</v>
      </c>
      <c r="C253" t="s">
        <v>143</v>
      </c>
      <c r="D253">
        <v>8</v>
      </c>
      <c r="E253">
        <v>27620</v>
      </c>
      <c r="H253"/>
      <c r="I253"/>
    </row>
    <row r="254" spans="1:9" x14ac:dyDescent="0.3">
      <c r="A254" t="s">
        <v>134</v>
      </c>
      <c r="B254" t="s">
        <v>3</v>
      </c>
      <c r="C254" t="s">
        <v>139</v>
      </c>
      <c r="D254">
        <v>4</v>
      </c>
      <c r="E254">
        <v>34047</v>
      </c>
      <c r="H254"/>
      <c r="I254"/>
    </row>
    <row r="255" spans="1:9" x14ac:dyDescent="0.3">
      <c r="A255" t="s">
        <v>156</v>
      </c>
      <c r="B255" t="s">
        <v>2</v>
      </c>
      <c r="C255" t="s">
        <v>125</v>
      </c>
      <c r="D255">
        <v>7</v>
      </c>
      <c r="E255">
        <v>39923</v>
      </c>
      <c r="H255"/>
      <c r="I255"/>
    </row>
    <row r="256" spans="1:9" x14ac:dyDescent="0.3">
      <c r="A256" t="s">
        <v>147</v>
      </c>
      <c r="B256" t="s">
        <v>4</v>
      </c>
      <c r="C256" t="s">
        <v>123</v>
      </c>
      <c r="D256">
        <v>5</v>
      </c>
      <c r="E256">
        <v>26270</v>
      </c>
      <c r="H256"/>
      <c r="I256"/>
    </row>
    <row r="257" spans="1:9" x14ac:dyDescent="0.3">
      <c r="A257" t="s">
        <v>145</v>
      </c>
      <c r="B257" t="s">
        <v>4</v>
      </c>
      <c r="C257" t="s">
        <v>127</v>
      </c>
      <c r="D257">
        <v>5</v>
      </c>
      <c r="E257">
        <v>25745</v>
      </c>
      <c r="H257"/>
      <c r="I257"/>
    </row>
    <row r="258" spans="1:9" x14ac:dyDescent="0.3">
      <c r="A258" t="s">
        <v>136</v>
      </c>
      <c r="B258" t="s">
        <v>3</v>
      </c>
      <c r="C258" t="s">
        <v>68</v>
      </c>
      <c r="D258">
        <v>10</v>
      </c>
      <c r="E258">
        <v>19313</v>
      </c>
      <c r="H258"/>
      <c r="I258"/>
    </row>
    <row r="259" spans="1:9" x14ac:dyDescent="0.3">
      <c r="A259" t="s">
        <v>144</v>
      </c>
      <c r="B259" t="s">
        <v>2</v>
      </c>
      <c r="C259" t="s">
        <v>141</v>
      </c>
      <c r="D259">
        <v>5</v>
      </c>
      <c r="E259">
        <v>17734</v>
      </c>
      <c r="H259"/>
      <c r="I259"/>
    </row>
    <row r="260" spans="1:9" x14ac:dyDescent="0.3">
      <c r="A260" t="s">
        <v>138</v>
      </c>
      <c r="B260" t="s">
        <v>2</v>
      </c>
      <c r="C260" t="s">
        <v>135</v>
      </c>
      <c r="D260">
        <v>3</v>
      </c>
      <c r="E260">
        <v>41974</v>
      </c>
      <c r="H260"/>
      <c r="I260"/>
    </row>
    <row r="261" spans="1:9" x14ac:dyDescent="0.3">
      <c r="A261" t="s">
        <v>124</v>
      </c>
      <c r="B261" t="s">
        <v>4</v>
      </c>
      <c r="C261" t="s">
        <v>155</v>
      </c>
      <c r="D261">
        <v>4</v>
      </c>
      <c r="E261">
        <v>38770</v>
      </c>
      <c r="H261"/>
      <c r="I261"/>
    </row>
    <row r="262" spans="1:9" x14ac:dyDescent="0.3">
      <c r="A262" t="s">
        <v>152</v>
      </c>
      <c r="B262" t="s">
        <v>3</v>
      </c>
      <c r="C262" t="s">
        <v>139</v>
      </c>
      <c r="D262">
        <v>4</v>
      </c>
      <c r="E262">
        <v>19369</v>
      </c>
      <c r="H262"/>
      <c r="I262"/>
    </row>
    <row r="263" spans="1:9" x14ac:dyDescent="0.3">
      <c r="A263" t="s">
        <v>158</v>
      </c>
      <c r="B263" t="s">
        <v>3</v>
      </c>
      <c r="C263" t="s">
        <v>129</v>
      </c>
      <c r="D263">
        <v>8</v>
      </c>
      <c r="E263">
        <v>39167</v>
      </c>
      <c r="H263"/>
      <c r="I263"/>
    </row>
    <row r="264" spans="1:9" x14ac:dyDescent="0.3">
      <c r="A264" t="s">
        <v>142</v>
      </c>
      <c r="B264" t="s">
        <v>3</v>
      </c>
      <c r="C264" t="s">
        <v>119</v>
      </c>
      <c r="D264">
        <v>4</v>
      </c>
      <c r="E264">
        <v>36060</v>
      </c>
      <c r="H264"/>
      <c r="I264"/>
    </row>
    <row r="265" spans="1:9" x14ac:dyDescent="0.3">
      <c r="A265" t="s">
        <v>122</v>
      </c>
      <c r="B265" t="s">
        <v>4</v>
      </c>
      <c r="C265" t="s">
        <v>68</v>
      </c>
      <c r="D265">
        <v>9</v>
      </c>
      <c r="E265">
        <v>18498</v>
      </c>
      <c r="H265"/>
      <c r="I265"/>
    </row>
    <row r="266" spans="1:9" x14ac:dyDescent="0.3">
      <c r="A266" t="s">
        <v>124</v>
      </c>
      <c r="B266" t="s">
        <v>4</v>
      </c>
      <c r="C266" t="s">
        <v>127</v>
      </c>
      <c r="D266">
        <v>5</v>
      </c>
      <c r="E266">
        <v>14033</v>
      </c>
      <c r="H266"/>
      <c r="I266"/>
    </row>
    <row r="267" spans="1:9" x14ac:dyDescent="0.3">
      <c r="A267" t="s">
        <v>132</v>
      </c>
      <c r="B267" t="s">
        <v>3</v>
      </c>
      <c r="C267" t="s">
        <v>68</v>
      </c>
      <c r="D267">
        <v>10</v>
      </c>
      <c r="E267">
        <v>18480</v>
      </c>
      <c r="H267"/>
      <c r="I267"/>
    </row>
    <row r="268" spans="1:9" x14ac:dyDescent="0.3">
      <c r="A268" t="s">
        <v>137</v>
      </c>
      <c r="B268" t="s">
        <v>3</v>
      </c>
      <c r="C268" t="s">
        <v>127</v>
      </c>
      <c r="D268">
        <v>5</v>
      </c>
      <c r="E268">
        <v>24095</v>
      </c>
      <c r="H268"/>
      <c r="I268"/>
    </row>
    <row r="269" spans="1:9" x14ac:dyDescent="0.3">
      <c r="A269" t="s">
        <v>136</v>
      </c>
      <c r="B269" t="s">
        <v>3</v>
      </c>
      <c r="C269" t="s">
        <v>68</v>
      </c>
      <c r="D269">
        <v>9</v>
      </c>
      <c r="E269">
        <v>31443</v>
      </c>
      <c r="H269"/>
      <c r="I269"/>
    </row>
    <row r="270" spans="1:9" x14ac:dyDescent="0.3">
      <c r="A270" t="s">
        <v>158</v>
      </c>
      <c r="B270" t="s">
        <v>3</v>
      </c>
      <c r="C270" t="s">
        <v>68</v>
      </c>
      <c r="D270">
        <v>9</v>
      </c>
      <c r="E270">
        <v>37949</v>
      </c>
      <c r="H270"/>
      <c r="I270"/>
    </row>
    <row r="271" spans="1:9" x14ac:dyDescent="0.3">
      <c r="A271" t="s">
        <v>154</v>
      </c>
      <c r="B271" t="s">
        <v>2</v>
      </c>
      <c r="C271" t="s">
        <v>46</v>
      </c>
      <c r="D271">
        <v>7</v>
      </c>
      <c r="E271">
        <v>23117</v>
      </c>
      <c r="H271"/>
      <c r="I271"/>
    </row>
    <row r="272" spans="1:9" x14ac:dyDescent="0.3">
      <c r="A272" t="s">
        <v>150</v>
      </c>
      <c r="B272" t="s">
        <v>4</v>
      </c>
      <c r="C272" t="s">
        <v>68</v>
      </c>
      <c r="D272">
        <v>10</v>
      </c>
      <c r="E272">
        <v>17472</v>
      </c>
      <c r="H272"/>
      <c r="I272"/>
    </row>
    <row r="273" spans="1:9" x14ac:dyDescent="0.3">
      <c r="A273" t="s">
        <v>132</v>
      </c>
      <c r="B273" t="s">
        <v>3</v>
      </c>
      <c r="C273" t="s">
        <v>143</v>
      </c>
      <c r="D273">
        <v>8</v>
      </c>
      <c r="E273">
        <v>19480</v>
      </c>
      <c r="H273"/>
      <c r="I273"/>
    </row>
    <row r="274" spans="1:9" x14ac:dyDescent="0.3">
      <c r="A274" t="s">
        <v>118</v>
      </c>
      <c r="B274" t="s">
        <v>3</v>
      </c>
      <c r="C274" t="s">
        <v>46</v>
      </c>
      <c r="D274">
        <v>7</v>
      </c>
      <c r="E274">
        <v>28113</v>
      </c>
      <c r="H274"/>
      <c r="I274"/>
    </row>
    <row r="275" spans="1:9" x14ac:dyDescent="0.3">
      <c r="A275" t="s">
        <v>144</v>
      </c>
      <c r="B275" t="s">
        <v>2</v>
      </c>
      <c r="C275" t="s">
        <v>129</v>
      </c>
      <c r="D275">
        <v>8</v>
      </c>
      <c r="E275">
        <v>38257</v>
      </c>
      <c r="H275"/>
      <c r="I275"/>
    </row>
    <row r="276" spans="1:9" x14ac:dyDescent="0.3">
      <c r="A276" t="s">
        <v>145</v>
      </c>
      <c r="B276" t="s">
        <v>4</v>
      </c>
      <c r="C276" t="s">
        <v>148</v>
      </c>
      <c r="D276">
        <v>3</v>
      </c>
      <c r="E276">
        <v>37125</v>
      </c>
      <c r="H276"/>
      <c r="I276"/>
    </row>
    <row r="277" spans="1:9" x14ac:dyDescent="0.3">
      <c r="A277" t="s">
        <v>145</v>
      </c>
      <c r="B277" t="s">
        <v>4</v>
      </c>
      <c r="C277" t="s">
        <v>159</v>
      </c>
      <c r="D277">
        <v>4</v>
      </c>
      <c r="E277">
        <v>35965</v>
      </c>
      <c r="H277"/>
      <c r="I277"/>
    </row>
    <row r="278" spans="1:9" x14ac:dyDescent="0.3">
      <c r="A278" t="s">
        <v>136</v>
      </c>
      <c r="B278" t="s">
        <v>3</v>
      </c>
      <c r="C278" t="s">
        <v>133</v>
      </c>
      <c r="D278">
        <v>5</v>
      </c>
      <c r="E278">
        <v>20122</v>
      </c>
      <c r="H278"/>
      <c r="I278"/>
    </row>
    <row r="279" spans="1:9" x14ac:dyDescent="0.3">
      <c r="A279" t="s">
        <v>149</v>
      </c>
      <c r="B279" t="s">
        <v>4</v>
      </c>
      <c r="C279" t="s">
        <v>121</v>
      </c>
      <c r="D279">
        <v>3</v>
      </c>
      <c r="E279">
        <v>29128</v>
      </c>
      <c r="H279"/>
      <c r="I279"/>
    </row>
    <row r="280" spans="1:9" x14ac:dyDescent="0.3">
      <c r="A280" t="s">
        <v>126</v>
      </c>
      <c r="B280" t="s">
        <v>4</v>
      </c>
      <c r="C280" t="s">
        <v>77</v>
      </c>
      <c r="D280">
        <v>5</v>
      </c>
      <c r="E280">
        <v>42488</v>
      </c>
      <c r="H280"/>
      <c r="I280"/>
    </row>
    <row r="281" spans="1:9" x14ac:dyDescent="0.3">
      <c r="A281" t="s">
        <v>122</v>
      </c>
      <c r="B281" t="s">
        <v>4</v>
      </c>
      <c r="C281" t="s">
        <v>123</v>
      </c>
      <c r="D281">
        <v>5</v>
      </c>
      <c r="E281">
        <v>11094</v>
      </c>
      <c r="H281"/>
      <c r="I281"/>
    </row>
    <row r="282" spans="1:9" x14ac:dyDescent="0.3">
      <c r="A282" t="s">
        <v>150</v>
      </c>
      <c r="B282" t="s">
        <v>4</v>
      </c>
      <c r="C282" t="s">
        <v>127</v>
      </c>
      <c r="D282">
        <v>5</v>
      </c>
      <c r="E282">
        <v>30382</v>
      </c>
      <c r="H282"/>
      <c r="I282"/>
    </row>
    <row r="283" spans="1:9" x14ac:dyDescent="0.3">
      <c r="A283" t="s">
        <v>124</v>
      </c>
      <c r="B283" t="s">
        <v>4</v>
      </c>
      <c r="C283" t="s">
        <v>153</v>
      </c>
      <c r="D283">
        <v>8</v>
      </c>
      <c r="E283">
        <v>30090</v>
      </c>
      <c r="H283"/>
      <c r="I283"/>
    </row>
    <row r="284" spans="1:9" x14ac:dyDescent="0.3">
      <c r="A284" t="s">
        <v>130</v>
      </c>
      <c r="B284" t="s">
        <v>3</v>
      </c>
      <c r="C284" t="s">
        <v>125</v>
      </c>
      <c r="D284">
        <v>7</v>
      </c>
      <c r="E284">
        <v>15279</v>
      </c>
      <c r="H284"/>
      <c r="I284"/>
    </row>
    <row r="285" spans="1:9" x14ac:dyDescent="0.3">
      <c r="A285" t="s">
        <v>158</v>
      </c>
      <c r="B285" t="s">
        <v>3</v>
      </c>
      <c r="C285" t="s">
        <v>123</v>
      </c>
      <c r="D285">
        <v>5</v>
      </c>
      <c r="E285">
        <v>41502</v>
      </c>
      <c r="H285"/>
      <c r="I285"/>
    </row>
    <row r="286" spans="1:9" x14ac:dyDescent="0.3">
      <c r="A286" t="s">
        <v>160</v>
      </c>
      <c r="B286" t="s">
        <v>2</v>
      </c>
      <c r="C286" t="s">
        <v>133</v>
      </c>
      <c r="D286">
        <v>5</v>
      </c>
      <c r="E286">
        <v>21224</v>
      </c>
      <c r="H286"/>
      <c r="I286"/>
    </row>
    <row r="287" spans="1:9" x14ac:dyDescent="0.3">
      <c r="A287" t="s">
        <v>150</v>
      </c>
      <c r="B287" t="s">
        <v>4</v>
      </c>
      <c r="C287" t="s">
        <v>68</v>
      </c>
      <c r="D287">
        <v>10</v>
      </c>
      <c r="E287">
        <v>43604</v>
      </c>
      <c r="H287"/>
      <c r="I287"/>
    </row>
    <row r="288" spans="1:9" x14ac:dyDescent="0.3">
      <c r="A288" t="s">
        <v>154</v>
      </c>
      <c r="B288" t="s">
        <v>2</v>
      </c>
      <c r="C288" t="s">
        <v>129</v>
      </c>
      <c r="D288">
        <v>8</v>
      </c>
      <c r="E288">
        <v>26685</v>
      </c>
      <c r="H288"/>
      <c r="I288"/>
    </row>
    <row r="289" spans="1:9" x14ac:dyDescent="0.3">
      <c r="A289" t="s">
        <v>126</v>
      </c>
      <c r="B289" t="s">
        <v>4</v>
      </c>
      <c r="C289" t="s">
        <v>141</v>
      </c>
      <c r="D289">
        <v>5</v>
      </c>
      <c r="E289">
        <v>15245</v>
      </c>
      <c r="H289"/>
      <c r="I289"/>
    </row>
    <row r="290" spans="1:9" x14ac:dyDescent="0.3">
      <c r="A290" t="s">
        <v>145</v>
      </c>
      <c r="B290" t="s">
        <v>4</v>
      </c>
      <c r="C290" t="s">
        <v>148</v>
      </c>
      <c r="D290">
        <v>3</v>
      </c>
      <c r="E290">
        <v>24931</v>
      </c>
      <c r="H290"/>
      <c r="I290"/>
    </row>
    <row r="291" spans="1:9" x14ac:dyDescent="0.3">
      <c r="A291" t="s">
        <v>132</v>
      </c>
      <c r="B291" t="s">
        <v>3</v>
      </c>
      <c r="C291" t="s">
        <v>139</v>
      </c>
      <c r="D291">
        <v>4</v>
      </c>
      <c r="E291">
        <v>21566</v>
      </c>
      <c r="H291"/>
      <c r="I291"/>
    </row>
    <row r="292" spans="1:9" x14ac:dyDescent="0.3">
      <c r="A292" t="s">
        <v>124</v>
      </c>
      <c r="B292" t="s">
        <v>4</v>
      </c>
      <c r="C292" t="s">
        <v>129</v>
      </c>
      <c r="D292">
        <v>8</v>
      </c>
      <c r="E292">
        <v>43402</v>
      </c>
      <c r="H292"/>
      <c r="I292"/>
    </row>
    <row r="293" spans="1:9" x14ac:dyDescent="0.3">
      <c r="A293" t="s">
        <v>145</v>
      </c>
      <c r="B293" t="s">
        <v>4</v>
      </c>
      <c r="C293" t="s">
        <v>146</v>
      </c>
      <c r="D293">
        <v>9</v>
      </c>
      <c r="E293">
        <v>32327</v>
      </c>
      <c r="H293"/>
      <c r="I293"/>
    </row>
    <row r="294" spans="1:9" x14ac:dyDescent="0.3">
      <c r="A294" t="s">
        <v>156</v>
      </c>
      <c r="B294" t="s">
        <v>2</v>
      </c>
      <c r="C294" t="s">
        <v>68</v>
      </c>
      <c r="D294">
        <v>9</v>
      </c>
      <c r="E294">
        <v>21223</v>
      </c>
      <c r="H294"/>
      <c r="I294"/>
    </row>
    <row r="295" spans="1:9" x14ac:dyDescent="0.3">
      <c r="A295" t="s">
        <v>149</v>
      </c>
      <c r="B295" t="s">
        <v>4</v>
      </c>
      <c r="C295" t="s">
        <v>159</v>
      </c>
      <c r="D295">
        <v>4</v>
      </c>
      <c r="E295">
        <v>13051</v>
      </c>
      <c r="H295"/>
      <c r="I295"/>
    </row>
    <row r="296" spans="1:9" x14ac:dyDescent="0.3">
      <c r="A296" t="s">
        <v>156</v>
      </c>
      <c r="B296" t="s">
        <v>2</v>
      </c>
      <c r="C296" t="s">
        <v>153</v>
      </c>
      <c r="D296">
        <v>8</v>
      </c>
      <c r="E296">
        <v>29681</v>
      </c>
      <c r="H296"/>
      <c r="I296"/>
    </row>
    <row r="297" spans="1:9" x14ac:dyDescent="0.3">
      <c r="A297" t="s">
        <v>118</v>
      </c>
      <c r="B297" t="s">
        <v>3</v>
      </c>
      <c r="C297" t="s">
        <v>143</v>
      </c>
      <c r="D297">
        <v>8</v>
      </c>
      <c r="E297">
        <v>43544</v>
      </c>
      <c r="H297"/>
      <c r="I297"/>
    </row>
    <row r="298" spans="1:9" x14ac:dyDescent="0.3">
      <c r="A298" t="s">
        <v>126</v>
      </c>
      <c r="B298" t="s">
        <v>4</v>
      </c>
      <c r="C298" t="s">
        <v>68</v>
      </c>
      <c r="D298">
        <v>9</v>
      </c>
      <c r="E298">
        <v>24514</v>
      </c>
      <c r="H298"/>
      <c r="I298"/>
    </row>
    <row r="299" spans="1:9" x14ac:dyDescent="0.3">
      <c r="A299" t="s">
        <v>156</v>
      </c>
      <c r="B299" t="s">
        <v>2</v>
      </c>
      <c r="C299" t="s">
        <v>72</v>
      </c>
      <c r="D299">
        <v>2</v>
      </c>
      <c r="E299">
        <v>43950</v>
      </c>
      <c r="H299"/>
      <c r="I299"/>
    </row>
    <row r="300" spans="1:9" x14ac:dyDescent="0.3">
      <c r="A300" t="s">
        <v>149</v>
      </c>
      <c r="B300" t="s">
        <v>4</v>
      </c>
      <c r="C300" t="s">
        <v>159</v>
      </c>
      <c r="D300">
        <v>4</v>
      </c>
      <c r="E300">
        <v>43561</v>
      </c>
      <c r="H300"/>
      <c r="I300"/>
    </row>
    <row r="301" spans="1:9" x14ac:dyDescent="0.3">
      <c r="A301" t="s">
        <v>134</v>
      </c>
      <c r="B301" t="s">
        <v>3</v>
      </c>
      <c r="C301" t="s">
        <v>153</v>
      </c>
      <c r="D301">
        <v>8</v>
      </c>
      <c r="E301">
        <v>31711</v>
      </c>
      <c r="H301"/>
      <c r="I301"/>
    </row>
    <row r="302" spans="1:9" x14ac:dyDescent="0.3">
      <c r="A302" t="s">
        <v>158</v>
      </c>
      <c r="B302" t="s">
        <v>3</v>
      </c>
      <c r="C302" t="s">
        <v>148</v>
      </c>
      <c r="D302">
        <v>3</v>
      </c>
      <c r="E302">
        <v>23164</v>
      </c>
      <c r="H302"/>
      <c r="I302"/>
    </row>
    <row r="303" spans="1:9" x14ac:dyDescent="0.3">
      <c r="A303" t="s">
        <v>128</v>
      </c>
      <c r="B303" t="s">
        <v>4</v>
      </c>
      <c r="C303" t="s">
        <v>131</v>
      </c>
      <c r="D303">
        <v>4</v>
      </c>
      <c r="E303">
        <v>28057</v>
      </c>
      <c r="H303"/>
      <c r="I303"/>
    </row>
    <row r="304" spans="1:9" x14ac:dyDescent="0.3">
      <c r="A304" t="s">
        <v>156</v>
      </c>
      <c r="B304" t="s">
        <v>2</v>
      </c>
      <c r="C304" t="s">
        <v>153</v>
      </c>
      <c r="D304">
        <v>8</v>
      </c>
      <c r="E304">
        <v>27998</v>
      </c>
      <c r="H304"/>
      <c r="I304"/>
    </row>
    <row r="305" spans="1:9" x14ac:dyDescent="0.3">
      <c r="A305" t="s">
        <v>152</v>
      </c>
      <c r="B305" t="s">
        <v>3</v>
      </c>
      <c r="C305" t="s">
        <v>139</v>
      </c>
      <c r="D305">
        <v>4</v>
      </c>
      <c r="E305">
        <v>24957</v>
      </c>
      <c r="H305"/>
      <c r="I305"/>
    </row>
    <row r="306" spans="1:9" x14ac:dyDescent="0.3">
      <c r="A306" t="s">
        <v>152</v>
      </c>
      <c r="B306" t="s">
        <v>3</v>
      </c>
      <c r="C306" t="s">
        <v>148</v>
      </c>
      <c r="D306">
        <v>3</v>
      </c>
      <c r="E306">
        <v>11947</v>
      </c>
      <c r="H306"/>
      <c r="I306"/>
    </row>
    <row r="307" spans="1:9" x14ac:dyDescent="0.3">
      <c r="A307" t="s">
        <v>118</v>
      </c>
      <c r="B307" t="s">
        <v>3</v>
      </c>
      <c r="C307" t="s">
        <v>127</v>
      </c>
      <c r="D307">
        <v>5</v>
      </c>
      <c r="E307">
        <v>10999</v>
      </c>
      <c r="H307"/>
      <c r="I307"/>
    </row>
    <row r="308" spans="1:9" x14ac:dyDescent="0.3">
      <c r="A308" t="s">
        <v>122</v>
      </c>
      <c r="B308" t="s">
        <v>4</v>
      </c>
      <c r="C308" t="s">
        <v>129</v>
      </c>
      <c r="D308">
        <v>8</v>
      </c>
      <c r="E308">
        <v>11087</v>
      </c>
      <c r="H308"/>
      <c r="I308"/>
    </row>
    <row r="309" spans="1:9" x14ac:dyDescent="0.3">
      <c r="A309" t="s">
        <v>152</v>
      </c>
      <c r="B309" t="s">
        <v>3</v>
      </c>
      <c r="C309" t="s">
        <v>153</v>
      </c>
      <c r="D309">
        <v>8</v>
      </c>
      <c r="E309">
        <v>32804</v>
      </c>
      <c r="H309"/>
      <c r="I309"/>
    </row>
    <row r="310" spans="1:9" x14ac:dyDescent="0.3">
      <c r="A310" t="s">
        <v>158</v>
      </c>
      <c r="B310" t="s">
        <v>3</v>
      </c>
      <c r="C310" t="s">
        <v>46</v>
      </c>
      <c r="D310">
        <v>7</v>
      </c>
      <c r="E310">
        <v>35593</v>
      </c>
      <c r="H310"/>
      <c r="I310"/>
    </row>
    <row r="311" spans="1:9" x14ac:dyDescent="0.3">
      <c r="A311" t="s">
        <v>126</v>
      </c>
      <c r="B311" t="s">
        <v>4</v>
      </c>
      <c r="C311" t="s">
        <v>131</v>
      </c>
      <c r="D311">
        <v>4</v>
      </c>
      <c r="E311">
        <v>25138</v>
      </c>
      <c r="H311"/>
      <c r="I311"/>
    </row>
    <row r="312" spans="1:9" x14ac:dyDescent="0.3">
      <c r="A312" t="s">
        <v>150</v>
      </c>
      <c r="B312" t="s">
        <v>4</v>
      </c>
      <c r="C312" t="s">
        <v>157</v>
      </c>
      <c r="D312">
        <v>3</v>
      </c>
      <c r="E312">
        <v>12772</v>
      </c>
      <c r="H312"/>
      <c r="I312"/>
    </row>
    <row r="313" spans="1:9" x14ac:dyDescent="0.3">
      <c r="A313" t="s">
        <v>136</v>
      </c>
      <c r="B313" t="s">
        <v>3</v>
      </c>
      <c r="C313" t="s">
        <v>157</v>
      </c>
      <c r="D313">
        <v>3</v>
      </c>
      <c r="E313">
        <v>21311</v>
      </c>
      <c r="H313"/>
      <c r="I313"/>
    </row>
    <row r="314" spans="1:9" x14ac:dyDescent="0.3">
      <c r="A314" t="s">
        <v>137</v>
      </c>
      <c r="B314" t="s">
        <v>3</v>
      </c>
      <c r="C314" t="s">
        <v>157</v>
      </c>
      <c r="D314">
        <v>3</v>
      </c>
      <c r="E314">
        <v>28391</v>
      </c>
      <c r="H314"/>
      <c r="I314"/>
    </row>
    <row r="315" spans="1:9" x14ac:dyDescent="0.3">
      <c r="A315" t="s">
        <v>126</v>
      </c>
      <c r="B315" t="s">
        <v>4</v>
      </c>
      <c r="C315" t="s">
        <v>123</v>
      </c>
      <c r="D315">
        <v>5</v>
      </c>
      <c r="E315">
        <v>42889</v>
      </c>
      <c r="H315"/>
      <c r="I315"/>
    </row>
    <row r="316" spans="1:9" x14ac:dyDescent="0.3">
      <c r="A316" t="s">
        <v>137</v>
      </c>
      <c r="B316" t="s">
        <v>3</v>
      </c>
      <c r="C316" t="s">
        <v>151</v>
      </c>
      <c r="D316">
        <v>7</v>
      </c>
      <c r="E316">
        <v>29845</v>
      </c>
      <c r="H316"/>
      <c r="I316"/>
    </row>
    <row r="317" spans="1:9" x14ac:dyDescent="0.3">
      <c r="A317" t="s">
        <v>132</v>
      </c>
      <c r="B317" t="s">
        <v>3</v>
      </c>
      <c r="C317" t="s">
        <v>119</v>
      </c>
      <c r="D317">
        <v>4</v>
      </c>
      <c r="E317">
        <v>43521</v>
      </c>
      <c r="H317"/>
      <c r="I317"/>
    </row>
    <row r="318" spans="1:9" x14ac:dyDescent="0.3">
      <c r="A318" t="s">
        <v>156</v>
      </c>
      <c r="B318" t="s">
        <v>2</v>
      </c>
      <c r="C318" t="s">
        <v>123</v>
      </c>
      <c r="D318">
        <v>5</v>
      </c>
      <c r="E318">
        <v>27768</v>
      </c>
      <c r="H318"/>
      <c r="I318"/>
    </row>
    <row r="319" spans="1:9" x14ac:dyDescent="0.3">
      <c r="A319" t="s">
        <v>136</v>
      </c>
      <c r="B319" t="s">
        <v>3</v>
      </c>
      <c r="C319" t="s">
        <v>119</v>
      </c>
      <c r="D319">
        <v>4</v>
      </c>
      <c r="E319">
        <v>39875</v>
      </c>
      <c r="H319"/>
      <c r="I319"/>
    </row>
    <row r="320" spans="1:9" x14ac:dyDescent="0.3">
      <c r="A320" t="s">
        <v>138</v>
      </c>
      <c r="B320" t="s">
        <v>2</v>
      </c>
      <c r="C320" t="s">
        <v>143</v>
      </c>
      <c r="D320">
        <v>8</v>
      </c>
      <c r="E320">
        <v>12319</v>
      </c>
      <c r="H320"/>
      <c r="I320"/>
    </row>
    <row r="321" spans="1:9" x14ac:dyDescent="0.3">
      <c r="A321" t="s">
        <v>149</v>
      </c>
      <c r="B321" t="s">
        <v>4</v>
      </c>
      <c r="C321" t="s">
        <v>139</v>
      </c>
      <c r="D321">
        <v>4</v>
      </c>
      <c r="E321">
        <v>12347</v>
      </c>
      <c r="H321"/>
      <c r="I321"/>
    </row>
    <row r="322" spans="1:9" x14ac:dyDescent="0.3">
      <c r="A322" t="s">
        <v>149</v>
      </c>
      <c r="B322" t="s">
        <v>4</v>
      </c>
      <c r="C322" t="s">
        <v>141</v>
      </c>
      <c r="D322">
        <v>5</v>
      </c>
      <c r="E322">
        <v>14799</v>
      </c>
      <c r="H322"/>
      <c r="I322"/>
    </row>
    <row r="323" spans="1:9" x14ac:dyDescent="0.3">
      <c r="A323" t="s">
        <v>132</v>
      </c>
      <c r="B323" t="s">
        <v>3</v>
      </c>
      <c r="C323" t="s">
        <v>68</v>
      </c>
      <c r="D323">
        <v>9</v>
      </c>
      <c r="E323">
        <v>39785</v>
      </c>
      <c r="H323"/>
      <c r="I323"/>
    </row>
    <row r="324" spans="1:9" x14ac:dyDescent="0.3">
      <c r="A324" t="s">
        <v>138</v>
      </c>
      <c r="B324" t="s">
        <v>2</v>
      </c>
      <c r="C324" t="s">
        <v>146</v>
      </c>
      <c r="D324">
        <v>9</v>
      </c>
      <c r="E324">
        <v>43321</v>
      </c>
      <c r="H324"/>
      <c r="I324"/>
    </row>
    <row r="325" spans="1:9" x14ac:dyDescent="0.3">
      <c r="A325" t="s">
        <v>142</v>
      </c>
      <c r="B325" t="s">
        <v>3</v>
      </c>
      <c r="C325" t="s">
        <v>129</v>
      </c>
      <c r="D325">
        <v>8</v>
      </c>
      <c r="E325">
        <v>33553</v>
      </c>
      <c r="H325"/>
      <c r="I325"/>
    </row>
    <row r="326" spans="1:9" x14ac:dyDescent="0.3">
      <c r="A326" t="s">
        <v>118</v>
      </c>
      <c r="B326" t="s">
        <v>3</v>
      </c>
      <c r="C326" t="s">
        <v>72</v>
      </c>
      <c r="D326">
        <v>2</v>
      </c>
      <c r="E326">
        <v>26533</v>
      </c>
      <c r="H326"/>
      <c r="I326"/>
    </row>
    <row r="327" spans="1:9" x14ac:dyDescent="0.3">
      <c r="A327" t="s">
        <v>156</v>
      </c>
      <c r="B327" t="s">
        <v>2</v>
      </c>
      <c r="C327" t="s">
        <v>139</v>
      </c>
      <c r="D327">
        <v>4</v>
      </c>
      <c r="E327">
        <v>17632</v>
      </c>
      <c r="H327"/>
      <c r="I327"/>
    </row>
    <row r="328" spans="1:9" x14ac:dyDescent="0.3">
      <c r="A328" t="s">
        <v>124</v>
      </c>
      <c r="B328" t="s">
        <v>4</v>
      </c>
      <c r="C328" t="s">
        <v>121</v>
      </c>
      <c r="D328">
        <v>3</v>
      </c>
      <c r="E328">
        <v>39895</v>
      </c>
      <c r="H328"/>
      <c r="I328"/>
    </row>
    <row r="329" spans="1:9" x14ac:dyDescent="0.3">
      <c r="A329" t="s">
        <v>156</v>
      </c>
      <c r="B329" t="s">
        <v>2</v>
      </c>
      <c r="C329" t="s">
        <v>148</v>
      </c>
      <c r="D329">
        <v>3</v>
      </c>
      <c r="E329">
        <v>41456</v>
      </c>
      <c r="H329"/>
      <c r="I329"/>
    </row>
    <row r="330" spans="1:9" x14ac:dyDescent="0.3">
      <c r="A330" t="s">
        <v>126</v>
      </c>
      <c r="B330" t="s">
        <v>4</v>
      </c>
      <c r="C330" t="s">
        <v>123</v>
      </c>
      <c r="D330">
        <v>5</v>
      </c>
      <c r="E330">
        <v>12416</v>
      </c>
      <c r="H330"/>
      <c r="I330"/>
    </row>
    <row r="331" spans="1:9" x14ac:dyDescent="0.3">
      <c r="A331" t="s">
        <v>140</v>
      </c>
      <c r="B331" t="s">
        <v>3</v>
      </c>
      <c r="C331" t="s">
        <v>139</v>
      </c>
      <c r="D331">
        <v>4</v>
      </c>
      <c r="E331">
        <v>30719</v>
      </c>
      <c r="H331"/>
      <c r="I331"/>
    </row>
    <row r="332" spans="1:9" x14ac:dyDescent="0.3">
      <c r="A332" t="s">
        <v>150</v>
      </c>
      <c r="B332" t="s">
        <v>4</v>
      </c>
      <c r="C332" t="s">
        <v>119</v>
      </c>
      <c r="D332">
        <v>4</v>
      </c>
      <c r="E332">
        <v>33306</v>
      </c>
      <c r="H332"/>
      <c r="I332"/>
    </row>
    <row r="333" spans="1:9" x14ac:dyDescent="0.3">
      <c r="A333" t="s">
        <v>122</v>
      </c>
      <c r="B333" t="s">
        <v>4</v>
      </c>
      <c r="C333" t="s">
        <v>129</v>
      </c>
      <c r="D333">
        <v>8</v>
      </c>
      <c r="E333">
        <v>44258</v>
      </c>
      <c r="H333"/>
      <c r="I333"/>
    </row>
    <row r="334" spans="1:9" x14ac:dyDescent="0.3">
      <c r="A334" t="s">
        <v>152</v>
      </c>
      <c r="B334" t="s">
        <v>3</v>
      </c>
      <c r="C334" t="s">
        <v>72</v>
      </c>
      <c r="D334">
        <v>2</v>
      </c>
      <c r="E334">
        <v>28898</v>
      </c>
      <c r="H334"/>
      <c r="I334"/>
    </row>
    <row r="335" spans="1:9" x14ac:dyDescent="0.3">
      <c r="A335" t="s">
        <v>136</v>
      </c>
      <c r="B335" t="s">
        <v>3</v>
      </c>
      <c r="C335" t="s">
        <v>129</v>
      </c>
      <c r="D335">
        <v>8</v>
      </c>
      <c r="E335">
        <v>20501</v>
      </c>
      <c r="H335"/>
      <c r="I335"/>
    </row>
    <row r="336" spans="1:9" x14ac:dyDescent="0.3">
      <c r="A336" t="s">
        <v>132</v>
      </c>
      <c r="B336" t="s">
        <v>3</v>
      </c>
      <c r="C336" t="s">
        <v>139</v>
      </c>
      <c r="D336">
        <v>4</v>
      </c>
      <c r="E336">
        <v>13523</v>
      </c>
      <c r="H336"/>
      <c r="I336"/>
    </row>
    <row r="337" spans="1:9" x14ac:dyDescent="0.3">
      <c r="A337" t="s">
        <v>152</v>
      </c>
      <c r="B337" t="s">
        <v>3</v>
      </c>
      <c r="C337" t="s">
        <v>131</v>
      </c>
      <c r="D337">
        <v>4</v>
      </c>
      <c r="E337">
        <v>34022</v>
      </c>
      <c r="H337"/>
      <c r="I337"/>
    </row>
    <row r="338" spans="1:9" x14ac:dyDescent="0.3">
      <c r="A338" t="s">
        <v>118</v>
      </c>
      <c r="B338" t="s">
        <v>3</v>
      </c>
      <c r="C338" t="s">
        <v>141</v>
      </c>
      <c r="D338">
        <v>5</v>
      </c>
      <c r="E338">
        <v>11977</v>
      </c>
      <c r="H338"/>
      <c r="I338"/>
    </row>
    <row r="339" spans="1:9" x14ac:dyDescent="0.3">
      <c r="A339" t="s">
        <v>154</v>
      </c>
      <c r="B339" t="s">
        <v>2</v>
      </c>
      <c r="C339" t="s">
        <v>131</v>
      </c>
      <c r="D339">
        <v>4</v>
      </c>
      <c r="E339">
        <v>32566</v>
      </c>
      <c r="H339"/>
      <c r="I339"/>
    </row>
    <row r="340" spans="1:9" x14ac:dyDescent="0.3">
      <c r="A340" t="s">
        <v>154</v>
      </c>
      <c r="B340" t="s">
        <v>2</v>
      </c>
      <c r="C340" t="s">
        <v>68</v>
      </c>
      <c r="D340">
        <v>10</v>
      </c>
      <c r="E340">
        <v>22850</v>
      </c>
      <c r="H340"/>
      <c r="I340"/>
    </row>
    <row r="341" spans="1:9" x14ac:dyDescent="0.3">
      <c r="A341" t="s">
        <v>160</v>
      </c>
      <c r="B341" t="s">
        <v>2</v>
      </c>
      <c r="C341" t="s">
        <v>133</v>
      </c>
      <c r="D341">
        <v>5</v>
      </c>
      <c r="E341">
        <v>32197</v>
      </c>
      <c r="H341"/>
      <c r="I341"/>
    </row>
    <row r="342" spans="1:9" x14ac:dyDescent="0.3">
      <c r="A342" t="s">
        <v>156</v>
      </c>
      <c r="B342" t="s">
        <v>2</v>
      </c>
      <c r="C342" t="s">
        <v>68</v>
      </c>
      <c r="D342">
        <v>9</v>
      </c>
      <c r="E342">
        <v>29484</v>
      </c>
      <c r="H342"/>
      <c r="I342"/>
    </row>
    <row r="343" spans="1:9" x14ac:dyDescent="0.3">
      <c r="A343" t="s">
        <v>147</v>
      </c>
      <c r="B343" t="s">
        <v>4</v>
      </c>
      <c r="C343" t="s">
        <v>139</v>
      </c>
      <c r="D343">
        <v>4</v>
      </c>
      <c r="E343">
        <v>18199</v>
      </c>
      <c r="H343"/>
      <c r="I343"/>
    </row>
    <row r="344" spans="1:9" x14ac:dyDescent="0.3">
      <c r="A344" t="s">
        <v>149</v>
      </c>
      <c r="B344" t="s">
        <v>4</v>
      </c>
      <c r="C344" t="s">
        <v>46</v>
      </c>
      <c r="D344">
        <v>7</v>
      </c>
      <c r="E344">
        <v>40112</v>
      </c>
      <c r="H344"/>
      <c r="I344"/>
    </row>
    <row r="345" spans="1:9" x14ac:dyDescent="0.3">
      <c r="A345" t="s">
        <v>147</v>
      </c>
      <c r="B345" t="s">
        <v>4</v>
      </c>
      <c r="C345" t="s">
        <v>148</v>
      </c>
      <c r="D345">
        <v>3</v>
      </c>
      <c r="E345">
        <v>22926</v>
      </c>
      <c r="H345"/>
      <c r="I345"/>
    </row>
    <row r="346" spans="1:9" x14ac:dyDescent="0.3">
      <c r="A346" t="s">
        <v>142</v>
      </c>
      <c r="B346" t="s">
        <v>3</v>
      </c>
      <c r="C346" t="s">
        <v>148</v>
      </c>
      <c r="D346">
        <v>3</v>
      </c>
      <c r="E346">
        <v>39597</v>
      </c>
      <c r="H346"/>
      <c r="I346"/>
    </row>
    <row r="347" spans="1:9" x14ac:dyDescent="0.3">
      <c r="A347" t="s">
        <v>149</v>
      </c>
      <c r="B347" t="s">
        <v>4</v>
      </c>
      <c r="C347" t="s">
        <v>129</v>
      </c>
      <c r="D347">
        <v>8</v>
      </c>
      <c r="E347">
        <v>44146</v>
      </c>
      <c r="H347"/>
      <c r="I347"/>
    </row>
    <row r="348" spans="1:9" x14ac:dyDescent="0.3">
      <c r="A348" t="s">
        <v>124</v>
      </c>
      <c r="B348" t="s">
        <v>4</v>
      </c>
      <c r="C348" t="s">
        <v>131</v>
      </c>
      <c r="D348">
        <v>4</v>
      </c>
      <c r="E348">
        <v>15432</v>
      </c>
      <c r="H348"/>
      <c r="I348"/>
    </row>
    <row r="349" spans="1:9" x14ac:dyDescent="0.3">
      <c r="A349" t="s">
        <v>132</v>
      </c>
      <c r="B349" t="s">
        <v>3</v>
      </c>
      <c r="C349" t="s">
        <v>121</v>
      </c>
      <c r="D349">
        <v>3</v>
      </c>
      <c r="E349">
        <v>26185</v>
      </c>
      <c r="H349"/>
      <c r="I349"/>
    </row>
    <row r="350" spans="1:9" x14ac:dyDescent="0.3">
      <c r="A350" t="s">
        <v>126</v>
      </c>
      <c r="B350" t="s">
        <v>4</v>
      </c>
      <c r="C350" t="s">
        <v>72</v>
      </c>
      <c r="D350">
        <v>2</v>
      </c>
      <c r="E350">
        <v>37737</v>
      </c>
      <c r="H350"/>
      <c r="I350"/>
    </row>
    <row r="351" spans="1:9" x14ac:dyDescent="0.3">
      <c r="A351" t="s">
        <v>130</v>
      </c>
      <c r="B351" t="s">
        <v>3</v>
      </c>
      <c r="C351" t="s">
        <v>143</v>
      </c>
      <c r="D351">
        <v>8</v>
      </c>
      <c r="E351">
        <v>36664</v>
      </c>
      <c r="H351"/>
      <c r="I351"/>
    </row>
    <row r="352" spans="1:9" x14ac:dyDescent="0.3">
      <c r="A352" t="s">
        <v>150</v>
      </c>
      <c r="B352" t="s">
        <v>4</v>
      </c>
      <c r="C352" t="s">
        <v>129</v>
      </c>
      <c r="D352">
        <v>8</v>
      </c>
      <c r="E352">
        <v>43444</v>
      </c>
      <c r="H352"/>
      <c r="I352"/>
    </row>
    <row r="353" spans="1:9" x14ac:dyDescent="0.3">
      <c r="A353" t="s">
        <v>152</v>
      </c>
      <c r="B353" t="s">
        <v>3</v>
      </c>
      <c r="C353" t="s">
        <v>159</v>
      </c>
      <c r="D353">
        <v>4</v>
      </c>
      <c r="E353">
        <v>28882</v>
      </c>
      <c r="H353"/>
      <c r="I353"/>
    </row>
    <row r="354" spans="1:9" x14ac:dyDescent="0.3">
      <c r="A354" t="s">
        <v>138</v>
      </c>
      <c r="B354" t="s">
        <v>2</v>
      </c>
      <c r="C354" t="s">
        <v>153</v>
      </c>
      <c r="D354">
        <v>8</v>
      </c>
      <c r="E354">
        <v>26735</v>
      </c>
      <c r="H354"/>
      <c r="I354"/>
    </row>
    <row r="355" spans="1:9" x14ac:dyDescent="0.3">
      <c r="A355" t="s">
        <v>140</v>
      </c>
      <c r="B355" t="s">
        <v>3</v>
      </c>
      <c r="C355" t="s">
        <v>159</v>
      </c>
      <c r="D355">
        <v>4</v>
      </c>
      <c r="E355">
        <v>32708</v>
      </c>
      <c r="H355"/>
      <c r="I355"/>
    </row>
    <row r="356" spans="1:9" x14ac:dyDescent="0.3">
      <c r="A356" t="s">
        <v>132</v>
      </c>
      <c r="B356" t="s">
        <v>3</v>
      </c>
      <c r="C356" t="s">
        <v>159</v>
      </c>
      <c r="D356">
        <v>4</v>
      </c>
      <c r="E356">
        <v>18989</v>
      </c>
      <c r="H356"/>
      <c r="I356"/>
    </row>
    <row r="357" spans="1:9" x14ac:dyDescent="0.3">
      <c r="A357" t="s">
        <v>132</v>
      </c>
      <c r="B357" t="s">
        <v>3</v>
      </c>
      <c r="C357" t="s">
        <v>141</v>
      </c>
      <c r="D357">
        <v>5</v>
      </c>
      <c r="E357">
        <v>11606</v>
      </c>
      <c r="H357"/>
      <c r="I357"/>
    </row>
    <row r="358" spans="1:9" x14ac:dyDescent="0.3">
      <c r="A358" t="s">
        <v>142</v>
      </c>
      <c r="B358" t="s">
        <v>3</v>
      </c>
      <c r="C358" t="s">
        <v>139</v>
      </c>
      <c r="D358">
        <v>4</v>
      </c>
      <c r="E358">
        <v>27498</v>
      </c>
      <c r="H358"/>
      <c r="I358"/>
    </row>
    <row r="359" spans="1:9" x14ac:dyDescent="0.3">
      <c r="A359" t="s">
        <v>149</v>
      </c>
      <c r="B359" t="s">
        <v>4</v>
      </c>
      <c r="C359" t="s">
        <v>127</v>
      </c>
      <c r="D359">
        <v>5</v>
      </c>
      <c r="E359">
        <v>37140</v>
      </c>
      <c r="H359"/>
      <c r="I359"/>
    </row>
    <row r="360" spans="1:9" x14ac:dyDescent="0.3">
      <c r="A360" t="s">
        <v>156</v>
      </c>
      <c r="B360" t="s">
        <v>2</v>
      </c>
      <c r="C360" t="s">
        <v>127</v>
      </c>
      <c r="D360">
        <v>5</v>
      </c>
      <c r="E360">
        <v>24785</v>
      </c>
      <c r="H360"/>
      <c r="I360"/>
    </row>
    <row r="361" spans="1:9" x14ac:dyDescent="0.3">
      <c r="A361" t="s">
        <v>134</v>
      </c>
      <c r="B361" t="s">
        <v>3</v>
      </c>
      <c r="C361" t="s">
        <v>68</v>
      </c>
      <c r="D361">
        <v>9</v>
      </c>
      <c r="E361">
        <v>30913</v>
      </c>
      <c r="H361"/>
      <c r="I361"/>
    </row>
    <row r="362" spans="1:9" x14ac:dyDescent="0.3">
      <c r="A362" t="s">
        <v>137</v>
      </c>
      <c r="B362" t="s">
        <v>3</v>
      </c>
      <c r="C362" t="s">
        <v>46</v>
      </c>
      <c r="D362">
        <v>7</v>
      </c>
      <c r="E362">
        <v>23647</v>
      </c>
      <c r="H362"/>
      <c r="I362"/>
    </row>
    <row r="363" spans="1:9" x14ac:dyDescent="0.3">
      <c r="A363" t="s">
        <v>134</v>
      </c>
      <c r="B363" t="s">
        <v>3</v>
      </c>
      <c r="C363" t="s">
        <v>131</v>
      </c>
      <c r="D363">
        <v>4</v>
      </c>
      <c r="E363">
        <v>43705</v>
      </c>
      <c r="H363"/>
      <c r="I363"/>
    </row>
    <row r="364" spans="1:9" x14ac:dyDescent="0.3">
      <c r="A364" t="s">
        <v>152</v>
      </c>
      <c r="B364" t="s">
        <v>3</v>
      </c>
      <c r="C364" t="s">
        <v>123</v>
      </c>
      <c r="D364">
        <v>5</v>
      </c>
      <c r="E364">
        <v>40122</v>
      </c>
      <c r="H364"/>
      <c r="I364"/>
    </row>
    <row r="365" spans="1:9" x14ac:dyDescent="0.3">
      <c r="A365" t="s">
        <v>152</v>
      </c>
      <c r="B365" t="s">
        <v>3</v>
      </c>
      <c r="C365" t="s">
        <v>139</v>
      </c>
      <c r="D365">
        <v>4</v>
      </c>
      <c r="E365">
        <v>33125</v>
      </c>
      <c r="H365"/>
      <c r="I365"/>
    </row>
    <row r="366" spans="1:9" x14ac:dyDescent="0.3">
      <c r="A366" t="s">
        <v>145</v>
      </c>
      <c r="B366" t="s">
        <v>4</v>
      </c>
      <c r="C366" t="s">
        <v>139</v>
      </c>
      <c r="D366">
        <v>4</v>
      </c>
      <c r="E366">
        <v>31402</v>
      </c>
      <c r="H366"/>
      <c r="I366"/>
    </row>
    <row r="367" spans="1:9" x14ac:dyDescent="0.3">
      <c r="A367" t="s">
        <v>147</v>
      </c>
      <c r="B367" t="s">
        <v>4</v>
      </c>
      <c r="C367" t="s">
        <v>72</v>
      </c>
      <c r="D367">
        <v>2</v>
      </c>
      <c r="E367">
        <v>21228</v>
      </c>
      <c r="H367"/>
      <c r="I367"/>
    </row>
    <row r="368" spans="1:9" x14ac:dyDescent="0.3">
      <c r="A368" t="s">
        <v>156</v>
      </c>
      <c r="B368" t="s">
        <v>2</v>
      </c>
      <c r="C368" t="s">
        <v>77</v>
      </c>
      <c r="D368">
        <v>5</v>
      </c>
      <c r="E368">
        <v>33262</v>
      </c>
      <c r="H368"/>
      <c r="I368"/>
    </row>
    <row r="369" spans="1:9" x14ac:dyDescent="0.3">
      <c r="A369" t="s">
        <v>138</v>
      </c>
      <c r="B369" t="s">
        <v>2</v>
      </c>
      <c r="C369" t="s">
        <v>143</v>
      </c>
      <c r="D369">
        <v>8</v>
      </c>
      <c r="E369">
        <v>24645</v>
      </c>
      <c r="H369"/>
      <c r="I369"/>
    </row>
    <row r="370" spans="1:9" x14ac:dyDescent="0.3">
      <c r="A370" t="s">
        <v>145</v>
      </c>
      <c r="B370" t="s">
        <v>4</v>
      </c>
      <c r="C370" t="s">
        <v>151</v>
      </c>
      <c r="D370">
        <v>7</v>
      </c>
      <c r="E370">
        <v>26615</v>
      </c>
      <c r="H370"/>
      <c r="I370"/>
    </row>
    <row r="371" spans="1:9" x14ac:dyDescent="0.3">
      <c r="A371" t="s">
        <v>149</v>
      </c>
      <c r="B371" t="s">
        <v>4</v>
      </c>
      <c r="C371" t="s">
        <v>123</v>
      </c>
      <c r="D371">
        <v>5</v>
      </c>
      <c r="E371">
        <v>36550</v>
      </c>
      <c r="H371"/>
      <c r="I371"/>
    </row>
    <row r="372" spans="1:9" x14ac:dyDescent="0.3">
      <c r="A372" t="s">
        <v>144</v>
      </c>
      <c r="B372" t="s">
        <v>2</v>
      </c>
      <c r="C372" t="s">
        <v>157</v>
      </c>
      <c r="D372">
        <v>3</v>
      </c>
      <c r="E372">
        <v>26363</v>
      </c>
      <c r="H372"/>
      <c r="I372"/>
    </row>
    <row r="373" spans="1:9" x14ac:dyDescent="0.3">
      <c r="A373" t="s">
        <v>134</v>
      </c>
      <c r="B373" t="s">
        <v>3</v>
      </c>
      <c r="C373" t="s">
        <v>159</v>
      </c>
      <c r="D373">
        <v>4</v>
      </c>
      <c r="E373">
        <v>43039</v>
      </c>
      <c r="H373"/>
      <c r="I373"/>
    </row>
    <row r="374" spans="1:9" x14ac:dyDescent="0.3">
      <c r="A374" t="s">
        <v>124</v>
      </c>
      <c r="B374" t="s">
        <v>4</v>
      </c>
      <c r="C374" t="s">
        <v>146</v>
      </c>
      <c r="D374">
        <v>9</v>
      </c>
      <c r="E374">
        <v>17661</v>
      </c>
      <c r="H374"/>
      <c r="I374"/>
    </row>
    <row r="375" spans="1:9" x14ac:dyDescent="0.3">
      <c r="A375" t="s">
        <v>154</v>
      </c>
      <c r="B375" t="s">
        <v>2</v>
      </c>
      <c r="C375" t="s">
        <v>68</v>
      </c>
      <c r="D375">
        <v>10</v>
      </c>
      <c r="E375">
        <v>39280</v>
      </c>
      <c r="H375"/>
      <c r="I375"/>
    </row>
    <row r="376" spans="1:9" x14ac:dyDescent="0.3">
      <c r="A376" t="s">
        <v>144</v>
      </c>
      <c r="B376" t="s">
        <v>2</v>
      </c>
      <c r="C376" t="s">
        <v>148</v>
      </c>
      <c r="D376">
        <v>3</v>
      </c>
      <c r="E376">
        <v>22865</v>
      </c>
      <c r="H376"/>
      <c r="I376"/>
    </row>
    <row r="377" spans="1:9" x14ac:dyDescent="0.3">
      <c r="A377" t="s">
        <v>136</v>
      </c>
      <c r="B377" t="s">
        <v>3</v>
      </c>
      <c r="C377" t="s">
        <v>119</v>
      </c>
      <c r="D377">
        <v>4</v>
      </c>
      <c r="E377">
        <v>19360</v>
      </c>
      <c r="H377"/>
      <c r="I377"/>
    </row>
    <row r="378" spans="1:9" x14ac:dyDescent="0.3">
      <c r="A378" t="s">
        <v>152</v>
      </c>
      <c r="B378" t="s">
        <v>3</v>
      </c>
      <c r="C378" t="s">
        <v>68</v>
      </c>
      <c r="D378">
        <v>9</v>
      </c>
      <c r="E378">
        <v>32635</v>
      </c>
      <c r="H378"/>
      <c r="I378"/>
    </row>
    <row r="379" spans="1:9" x14ac:dyDescent="0.3">
      <c r="A379" t="s">
        <v>149</v>
      </c>
      <c r="B379" t="s">
        <v>4</v>
      </c>
      <c r="C379" t="s">
        <v>121</v>
      </c>
      <c r="D379">
        <v>3</v>
      </c>
      <c r="E379">
        <v>22662</v>
      </c>
      <c r="H379"/>
      <c r="I379"/>
    </row>
    <row r="380" spans="1:9" x14ac:dyDescent="0.3">
      <c r="A380" t="s">
        <v>158</v>
      </c>
      <c r="B380" t="s">
        <v>3</v>
      </c>
      <c r="C380" t="s">
        <v>72</v>
      </c>
      <c r="D380">
        <v>2</v>
      </c>
      <c r="E380">
        <v>16580</v>
      </c>
      <c r="H380"/>
      <c r="I380"/>
    </row>
    <row r="381" spans="1:9" x14ac:dyDescent="0.3">
      <c r="A381" t="s">
        <v>149</v>
      </c>
      <c r="B381" t="s">
        <v>4</v>
      </c>
      <c r="C381" t="s">
        <v>68</v>
      </c>
      <c r="D381">
        <v>10</v>
      </c>
      <c r="E381">
        <v>23058</v>
      </c>
      <c r="H381"/>
      <c r="I381"/>
    </row>
    <row r="382" spans="1:9" x14ac:dyDescent="0.3">
      <c r="A382" t="s">
        <v>158</v>
      </c>
      <c r="B382" t="s">
        <v>3</v>
      </c>
      <c r="C382" t="s">
        <v>135</v>
      </c>
      <c r="D382">
        <v>3</v>
      </c>
      <c r="E382">
        <v>39775</v>
      </c>
      <c r="H382"/>
      <c r="I382"/>
    </row>
    <row r="383" spans="1:9" x14ac:dyDescent="0.3">
      <c r="A383" t="s">
        <v>130</v>
      </c>
      <c r="B383" t="s">
        <v>3</v>
      </c>
      <c r="C383" t="s">
        <v>139</v>
      </c>
      <c r="D383">
        <v>4</v>
      </c>
      <c r="E383">
        <v>10369</v>
      </c>
      <c r="H383"/>
      <c r="I383"/>
    </row>
    <row r="384" spans="1:9" x14ac:dyDescent="0.3">
      <c r="A384" t="s">
        <v>126</v>
      </c>
      <c r="B384" t="s">
        <v>4</v>
      </c>
      <c r="C384" t="s">
        <v>141</v>
      </c>
      <c r="D384">
        <v>5</v>
      </c>
      <c r="E384">
        <v>13789</v>
      </c>
      <c r="H384"/>
      <c r="I384"/>
    </row>
    <row r="385" spans="1:9" x14ac:dyDescent="0.3">
      <c r="A385" t="s">
        <v>136</v>
      </c>
      <c r="B385" t="s">
        <v>3</v>
      </c>
      <c r="C385" t="s">
        <v>143</v>
      </c>
      <c r="D385">
        <v>8</v>
      </c>
      <c r="E385">
        <v>44510</v>
      </c>
      <c r="H385"/>
      <c r="I385"/>
    </row>
    <row r="386" spans="1:9" x14ac:dyDescent="0.3">
      <c r="A386" t="s">
        <v>156</v>
      </c>
      <c r="B386" t="s">
        <v>2</v>
      </c>
      <c r="C386" t="s">
        <v>139</v>
      </c>
      <c r="D386">
        <v>4</v>
      </c>
      <c r="E386">
        <v>19018</v>
      </c>
      <c r="H386"/>
      <c r="I386"/>
    </row>
    <row r="387" spans="1:9" x14ac:dyDescent="0.3">
      <c r="A387" t="s">
        <v>158</v>
      </c>
      <c r="B387" t="s">
        <v>3</v>
      </c>
      <c r="C387" t="s">
        <v>119</v>
      </c>
      <c r="D387">
        <v>4</v>
      </c>
      <c r="E387">
        <v>26237</v>
      </c>
      <c r="H387"/>
      <c r="I387"/>
    </row>
    <row r="388" spans="1:9" x14ac:dyDescent="0.3">
      <c r="A388" t="s">
        <v>134</v>
      </c>
      <c r="B388" t="s">
        <v>3</v>
      </c>
      <c r="C388" t="s">
        <v>141</v>
      </c>
      <c r="D388">
        <v>5</v>
      </c>
      <c r="E388">
        <v>43737</v>
      </c>
      <c r="H388"/>
      <c r="I388"/>
    </row>
    <row r="389" spans="1:9" x14ac:dyDescent="0.3">
      <c r="A389" t="s">
        <v>130</v>
      </c>
      <c r="B389" t="s">
        <v>3</v>
      </c>
      <c r="C389" t="s">
        <v>139</v>
      </c>
      <c r="D389">
        <v>4</v>
      </c>
      <c r="E389">
        <v>26346</v>
      </c>
      <c r="H389"/>
      <c r="I389"/>
    </row>
    <row r="390" spans="1:9" x14ac:dyDescent="0.3">
      <c r="A390" t="s">
        <v>158</v>
      </c>
      <c r="B390" t="s">
        <v>3</v>
      </c>
      <c r="C390" t="s">
        <v>123</v>
      </c>
      <c r="D390">
        <v>5</v>
      </c>
      <c r="E390">
        <v>34209</v>
      </c>
      <c r="H390"/>
      <c r="I390"/>
    </row>
    <row r="391" spans="1:9" x14ac:dyDescent="0.3">
      <c r="A391" t="s">
        <v>120</v>
      </c>
      <c r="B391" t="s">
        <v>2</v>
      </c>
      <c r="C391" t="s">
        <v>139</v>
      </c>
      <c r="D391">
        <v>4</v>
      </c>
      <c r="E391">
        <v>22397</v>
      </c>
      <c r="H391"/>
      <c r="I391"/>
    </row>
    <row r="392" spans="1:9" x14ac:dyDescent="0.3">
      <c r="A392" t="s">
        <v>156</v>
      </c>
      <c r="B392" t="s">
        <v>2</v>
      </c>
      <c r="C392" t="s">
        <v>72</v>
      </c>
      <c r="D392">
        <v>2</v>
      </c>
      <c r="E392">
        <v>41966</v>
      </c>
      <c r="H392"/>
      <c r="I392"/>
    </row>
    <row r="393" spans="1:9" x14ac:dyDescent="0.3">
      <c r="A393" t="s">
        <v>130</v>
      </c>
      <c r="B393" t="s">
        <v>3</v>
      </c>
      <c r="C393" t="s">
        <v>125</v>
      </c>
      <c r="D393">
        <v>7</v>
      </c>
      <c r="E393">
        <v>12252</v>
      </c>
      <c r="H393"/>
      <c r="I393"/>
    </row>
    <row r="394" spans="1:9" x14ac:dyDescent="0.3">
      <c r="A394" t="s">
        <v>152</v>
      </c>
      <c r="B394" t="s">
        <v>3</v>
      </c>
      <c r="C394" t="s">
        <v>146</v>
      </c>
      <c r="D394">
        <v>9</v>
      </c>
      <c r="E394">
        <v>13488</v>
      </c>
      <c r="H394"/>
      <c r="I394"/>
    </row>
    <row r="395" spans="1:9" x14ac:dyDescent="0.3">
      <c r="A395" t="s">
        <v>142</v>
      </c>
      <c r="B395" t="s">
        <v>3</v>
      </c>
      <c r="C395" t="s">
        <v>77</v>
      </c>
      <c r="D395">
        <v>5</v>
      </c>
      <c r="E395">
        <v>43800</v>
      </c>
      <c r="H395"/>
      <c r="I395"/>
    </row>
    <row r="396" spans="1:9" x14ac:dyDescent="0.3">
      <c r="A396" t="s">
        <v>122</v>
      </c>
      <c r="B396" t="s">
        <v>4</v>
      </c>
      <c r="C396" t="s">
        <v>153</v>
      </c>
      <c r="D396">
        <v>8</v>
      </c>
      <c r="E396">
        <v>39958</v>
      </c>
      <c r="H396"/>
      <c r="I396"/>
    </row>
    <row r="397" spans="1:9" x14ac:dyDescent="0.3">
      <c r="A397" t="s">
        <v>156</v>
      </c>
      <c r="B397" t="s">
        <v>2</v>
      </c>
      <c r="C397" t="s">
        <v>123</v>
      </c>
      <c r="D397">
        <v>5</v>
      </c>
      <c r="E397">
        <v>19382</v>
      </c>
      <c r="H397"/>
      <c r="I397"/>
    </row>
    <row r="398" spans="1:9" x14ac:dyDescent="0.3">
      <c r="A398" t="s">
        <v>124</v>
      </c>
      <c r="B398" t="s">
        <v>4</v>
      </c>
      <c r="C398" t="s">
        <v>139</v>
      </c>
      <c r="D398">
        <v>4</v>
      </c>
      <c r="E398">
        <v>12367</v>
      </c>
      <c r="H398"/>
      <c r="I398"/>
    </row>
    <row r="399" spans="1:9" x14ac:dyDescent="0.3">
      <c r="A399" t="s">
        <v>160</v>
      </c>
      <c r="B399" t="s">
        <v>2</v>
      </c>
      <c r="C399" t="s">
        <v>123</v>
      </c>
      <c r="D399">
        <v>5</v>
      </c>
      <c r="E399">
        <v>23340</v>
      </c>
      <c r="H399"/>
      <c r="I399"/>
    </row>
    <row r="400" spans="1:9" x14ac:dyDescent="0.3">
      <c r="A400" t="s">
        <v>124</v>
      </c>
      <c r="B400" t="s">
        <v>4</v>
      </c>
      <c r="C400" t="s">
        <v>159</v>
      </c>
      <c r="D400">
        <v>4</v>
      </c>
      <c r="E400">
        <v>29945</v>
      </c>
      <c r="H400"/>
      <c r="I400"/>
    </row>
    <row r="401" spans="1:9" x14ac:dyDescent="0.3">
      <c r="A401" t="s">
        <v>140</v>
      </c>
      <c r="B401" t="s">
        <v>3</v>
      </c>
      <c r="C401" t="s">
        <v>133</v>
      </c>
      <c r="D401">
        <v>5</v>
      </c>
      <c r="E401">
        <v>12450</v>
      </c>
      <c r="H401"/>
      <c r="I401"/>
    </row>
    <row r="402" spans="1:9" x14ac:dyDescent="0.3">
      <c r="A402" t="s">
        <v>144</v>
      </c>
      <c r="B402" t="s">
        <v>2</v>
      </c>
      <c r="C402" t="s">
        <v>139</v>
      </c>
      <c r="D402">
        <v>4</v>
      </c>
      <c r="E402">
        <v>34384</v>
      </c>
      <c r="H402"/>
      <c r="I402"/>
    </row>
    <row r="403" spans="1:9" x14ac:dyDescent="0.3">
      <c r="A403" t="s">
        <v>138</v>
      </c>
      <c r="B403" t="s">
        <v>2</v>
      </c>
      <c r="C403" t="s">
        <v>121</v>
      </c>
      <c r="D403">
        <v>3</v>
      </c>
      <c r="E403">
        <v>22135</v>
      </c>
      <c r="H403"/>
      <c r="I403"/>
    </row>
    <row r="404" spans="1:9" x14ac:dyDescent="0.3">
      <c r="A404" t="s">
        <v>140</v>
      </c>
      <c r="B404" t="s">
        <v>3</v>
      </c>
      <c r="C404" t="s">
        <v>127</v>
      </c>
      <c r="D404">
        <v>5</v>
      </c>
      <c r="E404">
        <v>36327</v>
      </c>
      <c r="H404"/>
      <c r="I404"/>
    </row>
    <row r="405" spans="1:9" x14ac:dyDescent="0.3">
      <c r="A405" t="s">
        <v>150</v>
      </c>
      <c r="B405" t="s">
        <v>4</v>
      </c>
      <c r="C405" t="s">
        <v>159</v>
      </c>
      <c r="D405">
        <v>4</v>
      </c>
      <c r="E405">
        <v>40664</v>
      </c>
      <c r="H405"/>
      <c r="I405"/>
    </row>
    <row r="406" spans="1:9" x14ac:dyDescent="0.3">
      <c r="A406" t="s">
        <v>120</v>
      </c>
      <c r="B406" t="s">
        <v>2</v>
      </c>
      <c r="C406" t="s">
        <v>125</v>
      </c>
      <c r="D406">
        <v>7</v>
      </c>
      <c r="E406">
        <v>44388</v>
      </c>
      <c r="H406"/>
      <c r="I406"/>
    </row>
    <row r="407" spans="1:9" x14ac:dyDescent="0.3">
      <c r="A407" t="s">
        <v>137</v>
      </c>
      <c r="B407" t="s">
        <v>3</v>
      </c>
      <c r="C407" t="s">
        <v>151</v>
      </c>
      <c r="D407">
        <v>7</v>
      </c>
      <c r="E407">
        <v>40423</v>
      </c>
      <c r="H407"/>
      <c r="I407"/>
    </row>
    <row r="408" spans="1:9" x14ac:dyDescent="0.3">
      <c r="A408" t="s">
        <v>152</v>
      </c>
      <c r="B408" t="s">
        <v>3</v>
      </c>
      <c r="C408" t="s">
        <v>72</v>
      </c>
      <c r="D408">
        <v>2</v>
      </c>
      <c r="E408">
        <v>28193</v>
      </c>
      <c r="H408"/>
      <c r="I408"/>
    </row>
    <row r="409" spans="1:9" x14ac:dyDescent="0.3">
      <c r="A409" t="s">
        <v>126</v>
      </c>
      <c r="B409" t="s">
        <v>4</v>
      </c>
      <c r="C409" t="s">
        <v>148</v>
      </c>
      <c r="D409">
        <v>3</v>
      </c>
      <c r="E409">
        <v>36819</v>
      </c>
      <c r="H409"/>
      <c r="I409"/>
    </row>
    <row r="410" spans="1:9" x14ac:dyDescent="0.3">
      <c r="A410" t="s">
        <v>160</v>
      </c>
      <c r="B410" t="s">
        <v>2</v>
      </c>
      <c r="C410" t="s">
        <v>72</v>
      </c>
      <c r="D410">
        <v>2</v>
      </c>
      <c r="E410">
        <v>25929</v>
      </c>
      <c r="H410"/>
      <c r="I410"/>
    </row>
    <row r="411" spans="1:9" x14ac:dyDescent="0.3">
      <c r="A411" t="s">
        <v>138</v>
      </c>
      <c r="B411" t="s">
        <v>2</v>
      </c>
      <c r="C411" t="s">
        <v>125</v>
      </c>
      <c r="D411">
        <v>7</v>
      </c>
      <c r="E411">
        <v>26240</v>
      </c>
      <c r="H411"/>
      <c r="I411"/>
    </row>
    <row r="412" spans="1:9" x14ac:dyDescent="0.3">
      <c r="A412" t="s">
        <v>145</v>
      </c>
      <c r="B412" t="s">
        <v>4</v>
      </c>
      <c r="C412" t="s">
        <v>68</v>
      </c>
      <c r="D412">
        <v>10</v>
      </c>
      <c r="E412">
        <v>17551</v>
      </c>
      <c r="H412"/>
      <c r="I412"/>
    </row>
    <row r="413" spans="1:9" x14ac:dyDescent="0.3">
      <c r="A413" t="s">
        <v>128</v>
      </c>
      <c r="B413" t="s">
        <v>4</v>
      </c>
      <c r="C413" t="s">
        <v>68</v>
      </c>
      <c r="D413">
        <v>10</v>
      </c>
      <c r="E413">
        <v>20954</v>
      </c>
      <c r="H413"/>
      <c r="I413"/>
    </row>
    <row r="414" spans="1:9" x14ac:dyDescent="0.3">
      <c r="A414" t="s">
        <v>154</v>
      </c>
      <c r="B414" t="s">
        <v>2</v>
      </c>
      <c r="C414" t="s">
        <v>77</v>
      </c>
      <c r="D414">
        <v>5</v>
      </c>
      <c r="E414">
        <v>24690</v>
      </c>
      <c r="H414"/>
      <c r="I414"/>
    </row>
    <row r="415" spans="1:9" x14ac:dyDescent="0.3">
      <c r="A415" t="s">
        <v>156</v>
      </c>
      <c r="B415" t="s">
        <v>2</v>
      </c>
      <c r="C415" t="s">
        <v>127</v>
      </c>
      <c r="D415">
        <v>5</v>
      </c>
      <c r="E415">
        <v>34983</v>
      </c>
      <c r="H415"/>
      <c r="I415"/>
    </row>
    <row r="416" spans="1:9" x14ac:dyDescent="0.3">
      <c r="A416" t="s">
        <v>142</v>
      </c>
      <c r="B416" t="s">
        <v>3</v>
      </c>
      <c r="C416" t="s">
        <v>46</v>
      </c>
      <c r="D416">
        <v>7</v>
      </c>
      <c r="E416">
        <v>15980</v>
      </c>
      <c r="H416"/>
      <c r="I416"/>
    </row>
    <row r="417" spans="1:9" x14ac:dyDescent="0.3">
      <c r="A417" t="s">
        <v>134</v>
      </c>
      <c r="B417" t="s">
        <v>3</v>
      </c>
      <c r="C417" t="s">
        <v>125</v>
      </c>
      <c r="D417">
        <v>7</v>
      </c>
      <c r="E417">
        <v>32599</v>
      </c>
      <c r="H417"/>
      <c r="I417"/>
    </row>
    <row r="418" spans="1:9" x14ac:dyDescent="0.3">
      <c r="A418" t="s">
        <v>134</v>
      </c>
      <c r="B418" t="s">
        <v>3</v>
      </c>
      <c r="C418" t="s">
        <v>146</v>
      </c>
      <c r="D418">
        <v>9</v>
      </c>
      <c r="E418">
        <v>36346</v>
      </c>
      <c r="H418"/>
      <c r="I418"/>
    </row>
    <row r="419" spans="1:9" x14ac:dyDescent="0.3">
      <c r="A419" t="s">
        <v>136</v>
      </c>
      <c r="B419" t="s">
        <v>3</v>
      </c>
      <c r="C419" t="s">
        <v>127</v>
      </c>
      <c r="D419">
        <v>5</v>
      </c>
      <c r="E419">
        <v>14871</v>
      </c>
      <c r="H419"/>
      <c r="I419"/>
    </row>
    <row r="420" spans="1:9" x14ac:dyDescent="0.3">
      <c r="A420" t="s">
        <v>126</v>
      </c>
      <c r="B420" t="s">
        <v>4</v>
      </c>
      <c r="C420" t="s">
        <v>159</v>
      </c>
      <c r="D420">
        <v>4</v>
      </c>
      <c r="E420">
        <v>35253</v>
      </c>
      <c r="H420"/>
      <c r="I420"/>
    </row>
    <row r="421" spans="1:9" x14ac:dyDescent="0.3">
      <c r="A421" t="s">
        <v>160</v>
      </c>
      <c r="B421" t="s">
        <v>2</v>
      </c>
      <c r="C421" t="s">
        <v>68</v>
      </c>
      <c r="D421">
        <v>9</v>
      </c>
      <c r="E421">
        <v>37007</v>
      </c>
      <c r="H421"/>
      <c r="I421"/>
    </row>
    <row r="422" spans="1:9" x14ac:dyDescent="0.3">
      <c r="A422" t="s">
        <v>145</v>
      </c>
      <c r="B422" t="s">
        <v>4</v>
      </c>
      <c r="C422" t="s">
        <v>157</v>
      </c>
      <c r="D422">
        <v>3</v>
      </c>
      <c r="E422">
        <v>42701</v>
      </c>
      <c r="H422"/>
      <c r="I422"/>
    </row>
    <row r="423" spans="1:9" x14ac:dyDescent="0.3">
      <c r="A423" t="s">
        <v>156</v>
      </c>
      <c r="B423" t="s">
        <v>2</v>
      </c>
      <c r="C423" t="s">
        <v>68</v>
      </c>
      <c r="D423">
        <v>10</v>
      </c>
      <c r="E423">
        <v>36795</v>
      </c>
      <c r="H423"/>
      <c r="I423"/>
    </row>
    <row r="424" spans="1:9" x14ac:dyDescent="0.3">
      <c r="A424" t="s">
        <v>140</v>
      </c>
      <c r="B424" t="s">
        <v>3</v>
      </c>
      <c r="C424" t="s">
        <v>139</v>
      </c>
      <c r="D424">
        <v>4</v>
      </c>
      <c r="E424">
        <v>12676</v>
      </c>
      <c r="H424"/>
      <c r="I424"/>
    </row>
    <row r="425" spans="1:9" x14ac:dyDescent="0.3">
      <c r="A425" t="s">
        <v>160</v>
      </c>
      <c r="B425" t="s">
        <v>2</v>
      </c>
      <c r="C425" t="s">
        <v>133</v>
      </c>
      <c r="D425">
        <v>5</v>
      </c>
      <c r="E425">
        <v>23830</v>
      </c>
      <c r="H425"/>
      <c r="I425"/>
    </row>
    <row r="426" spans="1:9" x14ac:dyDescent="0.3">
      <c r="A426" t="s">
        <v>156</v>
      </c>
      <c r="B426" t="s">
        <v>2</v>
      </c>
      <c r="C426" t="s">
        <v>139</v>
      </c>
      <c r="D426">
        <v>4</v>
      </c>
      <c r="E426">
        <v>24577</v>
      </c>
      <c r="H426"/>
      <c r="I426"/>
    </row>
    <row r="427" spans="1:9" x14ac:dyDescent="0.3">
      <c r="A427" t="s">
        <v>140</v>
      </c>
      <c r="B427" t="s">
        <v>3</v>
      </c>
      <c r="C427" t="s">
        <v>139</v>
      </c>
      <c r="D427">
        <v>4</v>
      </c>
      <c r="E427">
        <v>23097</v>
      </c>
      <c r="H427"/>
      <c r="I427"/>
    </row>
    <row r="428" spans="1:9" x14ac:dyDescent="0.3">
      <c r="A428" t="s">
        <v>156</v>
      </c>
      <c r="B428" t="s">
        <v>2</v>
      </c>
      <c r="C428" t="s">
        <v>68</v>
      </c>
      <c r="D428">
        <v>9</v>
      </c>
      <c r="E428">
        <v>33270</v>
      </c>
      <c r="H428"/>
      <c r="I428"/>
    </row>
    <row r="429" spans="1:9" x14ac:dyDescent="0.3">
      <c r="A429" t="s">
        <v>137</v>
      </c>
      <c r="B429" t="s">
        <v>3</v>
      </c>
      <c r="C429" t="s">
        <v>68</v>
      </c>
      <c r="D429">
        <v>10</v>
      </c>
      <c r="E429">
        <v>35884</v>
      </c>
      <c r="H429"/>
      <c r="I429"/>
    </row>
    <row r="430" spans="1:9" x14ac:dyDescent="0.3">
      <c r="A430" t="s">
        <v>137</v>
      </c>
      <c r="B430" t="s">
        <v>3</v>
      </c>
      <c r="C430" t="s">
        <v>121</v>
      </c>
      <c r="D430">
        <v>3</v>
      </c>
      <c r="E430">
        <v>42284</v>
      </c>
      <c r="H430"/>
      <c r="I430"/>
    </row>
    <row r="431" spans="1:9" x14ac:dyDescent="0.3">
      <c r="A431" t="s">
        <v>142</v>
      </c>
      <c r="B431" t="s">
        <v>3</v>
      </c>
      <c r="C431" t="s">
        <v>119</v>
      </c>
      <c r="D431">
        <v>4</v>
      </c>
      <c r="E431">
        <v>14597</v>
      </c>
      <c r="H431"/>
      <c r="I431"/>
    </row>
    <row r="432" spans="1:9" x14ac:dyDescent="0.3">
      <c r="A432" t="s">
        <v>134</v>
      </c>
      <c r="B432" t="s">
        <v>3</v>
      </c>
      <c r="C432" t="s">
        <v>141</v>
      </c>
      <c r="D432">
        <v>5</v>
      </c>
      <c r="E432">
        <v>20423</v>
      </c>
      <c r="H432"/>
      <c r="I432"/>
    </row>
    <row r="433" spans="1:9" x14ac:dyDescent="0.3">
      <c r="A433" t="s">
        <v>118</v>
      </c>
      <c r="B433" t="s">
        <v>3</v>
      </c>
      <c r="C433" t="s">
        <v>133</v>
      </c>
      <c r="D433">
        <v>5</v>
      </c>
      <c r="E433">
        <v>27868</v>
      </c>
      <c r="H433"/>
      <c r="I433"/>
    </row>
    <row r="434" spans="1:9" x14ac:dyDescent="0.3">
      <c r="A434" t="s">
        <v>147</v>
      </c>
      <c r="B434" t="s">
        <v>4</v>
      </c>
      <c r="C434" t="s">
        <v>72</v>
      </c>
      <c r="D434">
        <v>2</v>
      </c>
      <c r="E434">
        <v>19871</v>
      </c>
      <c r="H434"/>
      <c r="I434"/>
    </row>
    <row r="435" spans="1:9" x14ac:dyDescent="0.3">
      <c r="A435" t="s">
        <v>120</v>
      </c>
      <c r="B435" t="s">
        <v>2</v>
      </c>
      <c r="C435" t="s">
        <v>155</v>
      </c>
      <c r="D435">
        <v>4</v>
      </c>
      <c r="E435">
        <v>25580</v>
      </c>
      <c r="H435"/>
      <c r="I435"/>
    </row>
    <row r="436" spans="1:9" x14ac:dyDescent="0.3">
      <c r="A436" t="s">
        <v>138</v>
      </c>
      <c r="B436" t="s">
        <v>2</v>
      </c>
      <c r="C436" t="s">
        <v>139</v>
      </c>
      <c r="D436">
        <v>4</v>
      </c>
      <c r="E436">
        <v>12165</v>
      </c>
      <c r="H436"/>
      <c r="I436"/>
    </row>
    <row r="437" spans="1:9" x14ac:dyDescent="0.3">
      <c r="A437" t="s">
        <v>126</v>
      </c>
      <c r="B437" t="s">
        <v>4</v>
      </c>
      <c r="C437" t="s">
        <v>68</v>
      </c>
      <c r="D437">
        <v>9</v>
      </c>
      <c r="E437">
        <v>25577</v>
      </c>
      <c r="H437"/>
      <c r="I437"/>
    </row>
    <row r="438" spans="1:9" x14ac:dyDescent="0.3">
      <c r="A438" t="s">
        <v>142</v>
      </c>
      <c r="B438" t="s">
        <v>3</v>
      </c>
      <c r="C438" t="s">
        <v>139</v>
      </c>
      <c r="D438">
        <v>4</v>
      </c>
      <c r="E438">
        <v>36215</v>
      </c>
      <c r="H438"/>
      <c r="I438"/>
    </row>
    <row r="439" spans="1:9" x14ac:dyDescent="0.3">
      <c r="A439" t="s">
        <v>124</v>
      </c>
      <c r="B439" t="s">
        <v>4</v>
      </c>
      <c r="C439" t="s">
        <v>68</v>
      </c>
      <c r="D439">
        <v>10</v>
      </c>
      <c r="E439">
        <v>10073</v>
      </c>
      <c r="H439"/>
      <c r="I439"/>
    </row>
    <row r="440" spans="1:9" x14ac:dyDescent="0.3">
      <c r="A440" t="s">
        <v>130</v>
      </c>
      <c r="B440" t="s">
        <v>3</v>
      </c>
      <c r="C440" t="s">
        <v>141</v>
      </c>
      <c r="D440">
        <v>5</v>
      </c>
      <c r="E440">
        <v>24655</v>
      </c>
      <c r="H440"/>
      <c r="I440"/>
    </row>
    <row r="441" spans="1:9" x14ac:dyDescent="0.3">
      <c r="A441" t="s">
        <v>152</v>
      </c>
      <c r="B441" t="s">
        <v>3</v>
      </c>
      <c r="C441" t="s">
        <v>155</v>
      </c>
      <c r="D441">
        <v>4</v>
      </c>
      <c r="E441">
        <v>39502</v>
      </c>
      <c r="H441"/>
      <c r="I441"/>
    </row>
    <row r="442" spans="1:9" x14ac:dyDescent="0.3">
      <c r="A442" t="s">
        <v>128</v>
      </c>
      <c r="B442" t="s">
        <v>4</v>
      </c>
      <c r="C442" t="s">
        <v>151</v>
      </c>
      <c r="D442">
        <v>7</v>
      </c>
      <c r="E442">
        <v>15728</v>
      </c>
      <c r="H442"/>
      <c r="I442"/>
    </row>
    <row r="443" spans="1:9" x14ac:dyDescent="0.3">
      <c r="A443" t="s">
        <v>147</v>
      </c>
      <c r="B443" t="s">
        <v>4</v>
      </c>
      <c r="C443" t="s">
        <v>133</v>
      </c>
      <c r="D443">
        <v>5</v>
      </c>
      <c r="E443">
        <v>32830</v>
      </c>
      <c r="H443"/>
      <c r="I443"/>
    </row>
    <row r="444" spans="1:9" x14ac:dyDescent="0.3">
      <c r="A444" t="s">
        <v>145</v>
      </c>
      <c r="B444" t="s">
        <v>4</v>
      </c>
      <c r="C444" t="s">
        <v>119</v>
      </c>
      <c r="D444">
        <v>4</v>
      </c>
      <c r="E444">
        <v>27242</v>
      </c>
      <c r="H444"/>
      <c r="I444"/>
    </row>
    <row r="445" spans="1:9" x14ac:dyDescent="0.3">
      <c r="A445" t="s">
        <v>156</v>
      </c>
      <c r="B445" t="s">
        <v>2</v>
      </c>
      <c r="C445" t="s">
        <v>151</v>
      </c>
      <c r="D445">
        <v>7</v>
      </c>
      <c r="E445">
        <v>35078</v>
      </c>
      <c r="H445"/>
      <c r="I445"/>
    </row>
    <row r="446" spans="1:9" x14ac:dyDescent="0.3">
      <c r="A446" t="s">
        <v>150</v>
      </c>
      <c r="B446" t="s">
        <v>4</v>
      </c>
      <c r="C446" t="s">
        <v>139</v>
      </c>
      <c r="D446">
        <v>4</v>
      </c>
      <c r="E446">
        <v>37148</v>
      </c>
      <c r="H446"/>
      <c r="I446"/>
    </row>
    <row r="447" spans="1:9" x14ac:dyDescent="0.3">
      <c r="A447" t="s">
        <v>132</v>
      </c>
      <c r="B447" t="s">
        <v>3</v>
      </c>
      <c r="C447" t="s">
        <v>72</v>
      </c>
      <c r="D447">
        <v>2</v>
      </c>
      <c r="E447">
        <v>17928</v>
      </c>
      <c r="H447"/>
      <c r="I447"/>
    </row>
    <row r="448" spans="1:9" x14ac:dyDescent="0.3">
      <c r="A448" t="s">
        <v>150</v>
      </c>
      <c r="B448" t="s">
        <v>4</v>
      </c>
      <c r="C448" t="s">
        <v>159</v>
      </c>
      <c r="D448">
        <v>4</v>
      </c>
      <c r="E448">
        <v>38146</v>
      </c>
      <c r="H448"/>
      <c r="I448"/>
    </row>
    <row r="449" spans="1:9" x14ac:dyDescent="0.3">
      <c r="A449" t="s">
        <v>134</v>
      </c>
      <c r="B449" t="s">
        <v>3</v>
      </c>
      <c r="C449" t="s">
        <v>68</v>
      </c>
      <c r="D449">
        <v>10</v>
      </c>
      <c r="E449">
        <v>22938</v>
      </c>
      <c r="H449"/>
      <c r="I449"/>
    </row>
    <row r="450" spans="1:9" x14ac:dyDescent="0.3">
      <c r="A450" t="s">
        <v>149</v>
      </c>
      <c r="B450" t="s">
        <v>4</v>
      </c>
      <c r="C450" t="s">
        <v>139</v>
      </c>
      <c r="D450">
        <v>4</v>
      </c>
      <c r="E450">
        <v>30872</v>
      </c>
      <c r="H450"/>
      <c r="I450"/>
    </row>
    <row r="451" spans="1:9" x14ac:dyDescent="0.3">
      <c r="A451" t="s">
        <v>140</v>
      </c>
      <c r="B451" t="s">
        <v>3</v>
      </c>
      <c r="C451" t="s">
        <v>146</v>
      </c>
      <c r="D451">
        <v>9</v>
      </c>
      <c r="E451">
        <v>20681</v>
      </c>
      <c r="H451"/>
      <c r="I451"/>
    </row>
    <row r="452" spans="1:9" x14ac:dyDescent="0.3">
      <c r="A452" t="s">
        <v>132</v>
      </c>
      <c r="B452" t="s">
        <v>3</v>
      </c>
      <c r="C452" t="s">
        <v>131</v>
      </c>
      <c r="D452">
        <v>4</v>
      </c>
      <c r="E452">
        <v>21042</v>
      </c>
      <c r="H452"/>
      <c r="I452"/>
    </row>
    <row r="453" spans="1:9" x14ac:dyDescent="0.3">
      <c r="A453" t="s">
        <v>149</v>
      </c>
      <c r="B453" t="s">
        <v>4</v>
      </c>
      <c r="C453" t="s">
        <v>119</v>
      </c>
      <c r="D453">
        <v>4</v>
      </c>
      <c r="E453">
        <v>35039</v>
      </c>
      <c r="H453"/>
      <c r="I453"/>
    </row>
    <row r="454" spans="1:9" x14ac:dyDescent="0.3">
      <c r="A454" t="s">
        <v>138</v>
      </c>
      <c r="B454" t="s">
        <v>2</v>
      </c>
      <c r="C454" t="s">
        <v>159</v>
      </c>
      <c r="D454">
        <v>4</v>
      </c>
      <c r="E454">
        <v>35497</v>
      </c>
      <c r="H454"/>
      <c r="I454"/>
    </row>
    <row r="455" spans="1:9" x14ac:dyDescent="0.3">
      <c r="A455" t="s">
        <v>142</v>
      </c>
      <c r="B455" t="s">
        <v>3</v>
      </c>
      <c r="C455" t="s">
        <v>131</v>
      </c>
      <c r="D455">
        <v>4</v>
      </c>
      <c r="E455">
        <v>33289</v>
      </c>
      <c r="H455"/>
      <c r="I455"/>
    </row>
    <row r="456" spans="1:9" x14ac:dyDescent="0.3">
      <c r="A456" t="s">
        <v>128</v>
      </c>
      <c r="B456" t="s">
        <v>4</v>
      </c>
      <c r="C456" t="s">
        <v>68</v>
      </c>
      <c r="D456">
        <v>10</v>
      </c>
      <c r="E456">
        <v>25415</v>
      </c>
      <c r="H456"/>
      <c r="I456"/>
    </row>
    <row r="457" spans="1:9" x14ac:dyDescent="0.3">
      <c r="A457" t="s">
        <v>156</v>
      </c>
      <c r="B457" t="s">
        <v>2</v>
      </c>
      <c r="C457" t="s">
        <v>139</v>
      </c>
      <c r="D457">
        <v>4</v>
      </c>
      <c r="E457">
        <v>11767</v>
      </c>
      <c r="H457"/>
      <c r="I457"/>
    </row>
    <row r="458" spans="1:9" x14ac:dyDescent="0.3">
      <c r="A458" t="s">
        <v>130</v>
      </c>
      <c r="B458" t="s">
        <v>3</v>
      </c>
      <c r="C458" t="s">
        <v>153</v>
      </c>
      <c r="D458">
        <v>8</v>
      </c>
      <c r="E458">
        <v>11935</v>
      </c>
      <c r="H458"/>
      <c r="I458"/>
    </row>
    <row r="459" spans="1:9" x14ac:dyDescent="0.3">
      <c r="A459" t="s">
        <v>137</v>
      </c>
      <c r="B459" t="s">
        <v>3</v>
      </c>
      <c r="C459" t="s">
        <v>119</v>
      </c>
      <c r="D459">
        <v>4</v>
      </c>
      <c r="E459">
        <v>21967</v>
      </c>
      <c r="H459"/>
      <c r="I459"/>
    </row>
    <row r="460" spans="1:9" x14ac:dyDescent="0.3">
      <c r="A460" t="s">
        <v>118</v>
      </c>
      <c r="B460" t="s">
        <v>3</v>
      </c>
      <c r="C460" t="s">
        <v>135</v>
      </c>
      <c r="D460">
        <v>3</v>
      </c>
      <c r="E460">
        <v>18714</v>
      </c>
      <c r="H460"/>
      <c r="I460"/>
    </row>
    <row r="461" spans="1:9" x14ac:dyDescent="0.3">
      <c r="A461" t="s">
        <v>149</v>
      </c>
      <c r="B461" t="s">
        <v>4</v>
      </c>
      <c r="C461" t="s">
        <v>72</v>
      </c>
      <c r="D461">
        <v>2</v>
      </c>
      <c r="E461">
        <v>39418</v>
      </c>
      <c r="H461"/>
      <c r="I461"/>
    </row>
    <row r="462" spans="1:9" x14ac:dyDescent="0.3">
      <c r="A462" t="s">
        <v>136</v>
      </c>
      <c r="B462" t="s">
        <v>3</v>
      </c>
      <c r="C462" t="s">
        <v>148</v>
      </c>
      <c r="D462">
        <v>3</v>
      </c>
      <c r="E462">
        <v>15130</v>
      </c>
      <c r="H462"/>
      <c r="I462"/>
    </row>
    <row r="463" spans="1:9" x14ac:dyDescent="0.3">
      <c r="A463" t="s">
        <v>160</v>
      </c>
      <c r="B463" t="s">
        <v>2</v>
      </c>
      <c r="C463" t="s">
        <v>68</v>
      </c>
      <c r="D463">
        <v>10</v>
      </c>
      <c r="E463">
        <v>32582</v>
      </c>
      <c r="H463"/>
      <c r="I463"/>
    </row>
    <row r="464" spans="1:9" x14ac:dyDescent="0.3">
      <c r="A464" t="s">
        <v>128</v>
      </c>
      <c r="B464" t="s">
        <v>4</v>
      </c>
      <c r="C464" t="s">
        <v>151</v>
      </c>
      <c r="D464">
        <v>7</v>
      </c>
      <c r="E464">
        <v>42578</v>
      </c>
      <c r="H464"/>
      <c r="I464"/>
    </row>
    <row r="465" spans="1:9" x14ac:dyDescent="0.3">
      <c r="A465" t="s">
        <v>126</v>
      </c>
      <c r="B465" t="s">
        <v>4</v>
      </c>
      <c r="C465" t="s">
        <v>119</v>
      </c>
      <c r="D465">
        <v>4</v>
      </c>
      <c r="E465">
        <v>10589</v>
      </c>
      <c r="H465"/>
      <c r="I465"/>
    </row>
    <row r="466" spans="1:9" x14ac:dyDescent="0.3">
      <c r="A466" t="s">
        <v>158</v>
      </c>
      <c r="B466" t="s">
        <v>3</v>
      </c>
      <c r="C466" t="s">
        <v>119</v>
      </c>
      <c r="D466">
        <v>4</v>
      </c>
      <c r="E466">
        <v>41832</v>
      </c>
      <c r="H466"/>
      <c r="I466"/>
    </row>
    <row r="467" spans="1:9" x14ac:dyDescent="0.3">
      <c r="A467" t="s">
        <v>120</v>
      </c>
      <c r="B467" t="s">
        <v>2</v>
      </c>
      <c r="C467" t="s">
        <v>121</v>
      </c>
      <c r="D467">
        <v>3</v>
      </c>
      <c r="E467">
        <v>25336</v>
      </c>
      <c r="H467"/>
      <c r="I467"/>
    </row>
    <row r="468" spans="1:9" x14ac:dyDescent="0.3">
      <c r="A468" t="s">
        <v>156</v>
      </c>
      <c r="B468" t="s">
        <v>2</v>
      </c>
      <c r="C468" t="s">
        <v>151</v>
      </c>
      <c r="D468">
        <v>7</v>
      </c>
      <c r="E468">
        <v>11398</v>
      </c>
      <c r="H468"/>
      <c r="I468"/>
    </row>
    <row r="469" spans="1:9" x14ac:dyDescent="0.3">
      <c r="A469" t="s">
        <v>160</v>
      </c>
      <c r="B469" t="s">
        <v>2</v>
      </c>
      <c r="C469" t="s">
        <v>127</v>
      </c>
      <c r="D469">
        <v>5</v>
      </c>
      <c r="E469">
        <v>44338</v>
      </c>
      <c r="H469"/>
      <c r="I469"/>
    </row>
    <row r="470" spans="1:9" x14ac:dyDescent="0.3">
      <c r="A470" t="s">
        <v>122</v>
      </c>
      <c r="B470" t="s">
        <v>4</v>
      </c>
      <c r="C470" t="s">
        <v>159</v>
      </c>
      <c r="D470">
        <v>4</v>
      </c>
      <c r="E470">
        <v>27845</v>
      </c>
      <c r="H470"/>
      <c r="I470"/>
    </row>
    <row r="471" spans="1:9" x14ac:dyDescent="0.3">
      <c r="A471" t="s">
        <v>140</v>
      </c>
      <c r="B471" t="s">
        <v>3</v>
      </c>
      <c r="C471" t="s">
        <v>121</v>
      </c>
      <c r="D471">
        <v>3</v>
      </c>
      <c r="E471">
        <v>18482</v>
      </c>
      <c r="H471"/>
      <c r="I471"/>
    </row>
    <row r="472" spans="1:9" x14ac:dyDescent="0.3">
      <c r="A472" t="s">
        <v>160</v>
      </c>
      <c r="B472" t="s">
        <v>2</v>
      </c>
      <c r="C472" t="s">
        <v>141</v>
      </c>
      <c r="D472">
        <v>5</v>
      </c>
      <c r="E472">
        <v>27912</v>
      </c>
      <c r="H472"/>
      <c r="I472"/>
    </row>
    <row r="473" spans="1:9" x14ac:dyDescent="0.3">
      <c r="A473" t="s">
        <v>126</v>
      </c>
      <c r="B473" t="s">
        <v>4</v>
      </c>
      <c r="C473" t="s">
        <v>139</v>
      </c>
      <c r="D473">
        <v>4</v>
      </c>
      <c r="E473">
        <v>44172</v>
      </c>
      <c r="H473"/>
      <c r="I473"/>
    </row>
    <row r="474" spans="1:9" x14ac:dyDescent="0.3">
      <c r="A474" t="s">
        <v>152</v>
      </c>
      <c r="B474" t="s">
        <v>3</v>
      </c>
      <c r="C474" t="s">
        <v>146</v>
      </c>
      <c r="D474">
        <v>9</v>
      </c>
      <c r="E474">
        <v>25389</v>
      </c>
      <c r="H474"/>
      <c r="I474"/>
    </row>
    <row r="475" spans="1:9" x14ac:dyDescent="0.3">
      <c r="A475" t="s">
        <v>138</v>
      </c>
      <c r="B475" t="s">
        <v>2</v>
      </c>
      <c r="C475" t="s">
        <v>123</v>
      </c>
      <c r="D475">
        <v>5</v>
      </c>
      <c r="E475">
        <v>38421</v>
      </c>
      <c r="H475"/>
      <c r="I475"/>
    </row>
    <row r="476" spans="1:9" x14ac:dyDescent="0.3">
      <c r="A476" t="s">
        <v>147</v>
      </c>
      <c r="B476" t="s">
        <v>4</v>
      </c>
      <c r="C476" t="s">
        <v>135</v>
      </c>
      <c r="D476">
        <v>3</v>
      </c>
      <c r="E476">
        <v>11903</v>
      </c>
      <c r="H476"/>
      <c r="I476"/>
    </row>
    <row r="477" spans="1:9" x14ac:dyDescent="0.3">
      <c r="A477" t="s">
        <v>160</v>
      </c>
      <c r="B477" t="s">
        <v>2</v>
      </c>
      <c r="C477" t="s">
        <v>139</v>
      </c>
      <c r="D477">
        <v>4</v>
      </c>
      <c r="E477">
        <v>30139</v>
      </c>
      <c r="H477"/>
      <c r="I477"/>
    </row>
    <row r="478" spans="1:9" x14ac:dyDescent="0.3">
      <c r="A478" t="s">
        <v>124</v>
      </c>
      <c r="B478" t="s">
        <v>4</v>
      </c>
      <c r="C478" t="s">
        <v>159</v>
      </c>
      <c r="D478">
        <v>4</v>
      </c>
      <c r="E478">
        <v>28784</v>
      </c>
      <c r="H478"/>
      <c r="I478"/>
    </row>
    <row r="479" spans="1:9" x14ac:dyDescent="0.3">
      <c r="A479" t="s">
        <v>142</v>
      </c>
      <c r="B479" t="s">
        <v>3</v>
      </c>
      <c r="C479" t="s">
        <v>143</v>
      </c>
      <c r="D479">
        <v>8</v>
      </c>
      <c r="E479">
        <v>14259</v>
      </c>
      <c r="H479"/>
      <c r="I479"/>
    </row>
    <row r="480" spans="1:9" x14ac:dyDescent="0.3">
      <c r="A480" t="s">
        <v>160</v>
      </c>
      <c r="B480" t="s">
        <v>2</v>
      </c>
      <c r="C480" t="s">
        <v>141</v>
      </c>
      <c r="D480">
        <v>5</v>
      </c>
      <c r="E480">
        <v>41696</v>
      </c>
      <c r="H480"/>
      <c r="I480"/>
    </row>
    <row r="481" spans="1:9" x14ac:dyDescent="0.3">
      <c r="A481" t="s">
        <v>134</v>
      </c>
      <c r="B481" t="s">
        <v>3</v>
      </c>
      <c r="C481" t="s">
        <v>125</v>
      </c>
      <c r="D481">
        <v>7</v>
      </c>
      <c r="E481">
        <v>10032</v>
      </c>
      <c r="H481"/>
      <c r="I481"/>
    </row>
    <row r="482" spans="1:9" x14ac:dyDescent="0.3">
      <c r="A482" t="s">
        <v>152</v>
      </c>
      <c r="B482" t="s">
        <v>3</v>
      </c>
      <c r="C482" t="s">
        <v>127</v>
      </c>
      <c r="D482">
        <v>5</v>
      </c>
      <c r="E482">
        <v>10631</v>
      </c>
      <c r="H482"/>
      <c r="I482"/>
    </row>
    <row r="483" spans="1:9" x14ac:dyDescent="0.3">
      <c r="A483" t="s">
        <v>138</v>
      </c>
      <c r="B483" t="s">
        <v>2</v>
      </c>
      <c r="C483" t="s">
        <v>148</v>
      </c>
      <c r="D483">
        <v>3</v>
      </c>
      <c r="E483">
        <v>29014</v>
      </c>
      <c r="H483"/>
      <c r="I483"/>
    </row>
    <row r="484" spans="1:9" x14ac:dyDescent="0.3">
      <c r="A484" t="s">
        <v>154</v>
      </c>
      <c r="B484" t="s">
        <v>2</v>
      </c>
      <c r="C484" t="s">
        <v>46</v>
      </c>
      <c r="D484">
        <v>7</v>
      </c>
      <c r="E484">
        <v>35551</v>
      </c>
      <c r="H484"/>
      <c r="I484"/>
    </row>
    <row r="485" spans="1:9" x14ac:dyDescent="0.3">
      <c r="A485" t="s">
        <v>140</v>
      </c>
      <c r="B485" t="s">
        <v>3</v>
      </c>
      <c r="C485" t="s">
        <v>159</v>
      </c>
      <c r="D485">
        <v>4</v>
      </c>
      <c r="E485">
        <v>42746</v>
      </c>
      <c r="H485"/>
      <c r="I485"/>
    </row>
    <row r="486" spans="1:9" x14ac:dyDescent="0.3">
      <c r="A486" t="s">
        <v>150</v>
      </c>
      <c r="B486" t="s">
        <v>4</v>
      </c>
      <c r="C486" t="s">
        <v>151</v>
      </c>
      <c r="D486">
        <v>7</v>
      </c>
      <c r="E486">
        <v>19643</v>
      </c>
      <c r="H486"/>
      <c r="I486"/>
    </row>
    <row r="487" spans="1:9" x14ac:dyDescent="0.3">
      <c r="A487" t="s">
        <v>118</v>
      </c>
      <c r="B487" t="s">
        <v>3</v>
      </c>
      <c r="C487" t="s">
        <v>148</v>
      </c>
      <c r="D487">
        <v>3</v>
      </c>
      <c r="E487">
        <v>26448</v>
      </c>
      <c r="H487"/>
      <c r="I487"/>
    </row>
    <row r="488" spans="1:9" x14ac:dyDescent="0.3">
      <c r="A488" t="s">
        <v>150</v>
      </c>
      <c r="B488" t="s">
        <v>4</v>
      </c>
      <c r="C488" t="s">
        <v>123</v>
      </c>
      <c r="D488">
        <v>5</v>
      </c>
      <c r="E488">
        <v>10438</v>
      </c>
      <c r="H488"/>
      <c r="I488"/>
    </row>
    <row r="489" spans="1:9" x14ac:dyDescent="0.3">
      <c r="A489" t="s">
        <v>156</v>
      </c>
      <c r="B489" t="s">
        <v>2</v>
      </c>
      <c r="C489" t="s">
        <v>127</v>
      </c>
      <c r="D489">
        <v>5</v>
      </c>
      <c r="E489">
        <v>15368</v>
      </c>
      <c r="H489"/>
      <c r="I489"/>
    </row>
    <row r="490" spans="1:9" x14ac:dyDescent="0.3">
      <c r="A490" t="s">
        <v>120</v>
      </c>
      <c r="B490" t="s">
        <v>2</v>
      </c>
      <c r="C490" t="s">
        <v>141</v>
      </c>
      <c r="D490">
        <v>5</v>
      </c>
      <c r="E490">
        <v>24793</v>
      </c>
      <c r="H490"/>
      <c r="I490"/>
    </row>
    <row r="491" spans="1:9" x14ac:dyDescent="0.3">
      <c r="A491" t="s">
        <v>140</v>
      </c>
      <c r="B491" t="s">
        <v>3</v>
      </c>
      <c r="C491" t="s">
        <v>129</v>
      </c>
      <c r="D491">
        <v>8</v>
      </c>
      <c r="E491">
        <v>32130</v>
      </c>
      <c r="H491"/>
      <c r="I491"/>
    </row>
    <row r="492" spans="1:9" x14ac:dyDescent="0.3">
      <c r="A492" t="s">
        <v>147</v>
      </c>
      <c r="B492" t="s">
        <v>4</v>
      </c>
      <c r="C492" t="s">
        <v>151</v>
      </c>
      <c r="D492">
        <v>7</v>
      </c>
      <c r="E492">
        <v>42224</v>
      </c>
      <c r="H492"/>
      <c r="I492"/>
    </row>
    <row r="493" spans="1:9" x14ac:dyDescent="0.3">
      <c r="A493" t="s">
        <v>132</v>
      </c>
      <c r="B493" t="s">
        <v>3</v>
      </c>
      <c r="C493" t="s">
        <v>153</v>
      </c>
      <c r="D493">
        <v>8</v>
      </c>
      <c r="E493">
        <v>35344</v>
      </c>
      <c r="H493"/>
      <c r="I493"/>
    </row>
    <row r="494" spans="1:9" x14ac:dyDescent="0.3">
      <c r="A494" t="s">
        <v>150</v>
      </c>
      <c r="B494" t="s">
        <v>4</v>
      </c>
      <c r="C494" t="s">
        <v>123</v>
      </c>
      <c r="D494">
        <v>5</v>
      </c>
      <c r="E494">
        <v>10118</v>
      </c>
      <c r="H494"/>
      <c r="I494"/>
    </row>
    <row r="495" spans="1:9" x14ac:dyDescent="0.3">
      <c r="A495" t="s">
        <v>130</v>
      </c>
      <c r="B495" t="s">
        <v>3</v>
      </c>
      <c r="C495" t="s">
        <v>157</v>
      </c>
      <c r="D495">
        <v>3</v>
      </c>
      <c r="E495">
        <v>23275</v>
      </c>
      <c r="H495"/>
      <c r="I495"/>
    </row>
    <row r="496" spans="1:9" x14ac:dyDescent="0.3">
      <c r="A496" t="s">
        <v>144</v>
      </c>
      <c r="B496" t="s">
        <v>2</v>
      </c>
      <c r="C496" t="s">
        <v>68</v>
      </c>
      <c r="D496">
        <v>10</v>
      </c>
      <c r="E496">
        <v>35330</v>
      </c>
      <c r="H496"/>
      <c r="I496"/>
    </row>
    <row r="497" spans="1:9" x14ac:dyDescent="0.3">
      <c r="A497" t="s">
        <v>145</v>
      </c>
      <c r="B497" t="s">
        <v>4</v>
      </c>
      <c r="C497" t="s">
        <v>151</v>
      </c>
      <c r="D497">
        <v>7</v>
      </c>
      <c r="E497">
        <v>28271</v>
      </c>
      <c r="H497"/>
      <c r="I497"/>
    </row>
    <row r="498" spans="1:9" x14ac:dyDescent="0.3">
      <c r="A498" t="s">
        <v>156</v>
      </c>
      <c r="B498" t="s">
        <v>2</v>
      </c>
      <c r="C498" t="s">
        <v>123</v>
      </c>
      <c r="D498">
        <v>5</v>
      </c>
      <c r="E498">
        <v>17104</v>
      </c>
      <c r="H498"/>
      <c r="I498"/>
    </row>
    <row r="499" spans="1:9" x14ac:dyDescent="0.3">
      <c r="A499" t="s">
        <v>128</v>
      </c>
      <c r="B499" t="s">
        <v>4</v>
      </c>
      <c r="C499" t="s">
        <v>127</v>
      </c>
      <c r="D499">
        <v>5</v>
      </c>
      <c r="E499">
        <v>41962</v>
      </c>
      <c r="H499"/>
      <c r="I499"/>
    </row>
    <row r="500" spans="1:9" x14ac:dyDescent="0.3">
      <c r="A500" t="s">
        <v>134</v>
      </c>
      <c r="B500" t="s">
        <v>3</v>
      </c>
      <c r="C500" t="s">
        <v>46</v>
      </c>
      <c r="D500">
        <v>7</v>
      </c>
      <c r="E500">
        <v>35994</v>
      </c>
      <c r="H500"/>
      <c r="I500"/>
    </row>
    <row r="501" spans="1:9" x14ac:dyDescent="0.3">
      <c r="A501" t="s">
        <v>122</v>
      </c>
      <c r="B501" t="s">
        <v>4</v>
      </c>
      <c r="C501" t="s">
        <v>46</v>
      </c>
      <c r="D501">
        <v>7</v>
      </c>
      <c r="E501">
        <v>27938</v>
      </c>
      <c r="H501"/>
      <c r="I501"/>
    </row>
    <row r="502" spans="1:9" x14ac:dyDescent="0.3">
      <c r="A502" t="s">
        <v>128</v>
      </c>
      <c r="B502" t="s">
        <v>4</v>
      </c>
      <c r="C502" t="s">
        <v>143</v>
      </c>
      <c r="D502">
        <v>8</v>
      </c>
      <c r="E502">
        <v>25950</v>
      </c>
      <c r="H502"/>
      <c r="I502"/>
    </row>
    <row r="503" spans="1:9" x14ac:dyDescent="0.3">
      <c r="A503" t="s">
        <v>134</v>
      </c>
      <c r="B503" t="s">
        <v>3</v>
      </c>
      <c r="C503" t="s">
        <v>77</v>
      </c>
      <c r="D503">
        <v>5</v>
      </c>
      <c r="E503">
        <v>23543</v>
      </c>
      <c r="H503"/>
      <c r="I503"/>
    </row>
    <row r="504" spans="1:9" x14ac:dyDescent="0.3">
      <c r="A504" t="s">
        <v>145</v>
      </c>
      <c r="B504" t="s">
        <v>4</v>
      </c>
      <c r="C504" t="s">
        <v>159</v>
      </c>
      <c r="D504">
        <v>4</v>
      </c>
      <c r="E504">
        <v>36048</v>
      </c>
      <c r="H504"/>
      <c r="I504"/>
    </row>
    <row r="505" spans="1:9" x14ac:dyDescent="0.3">
      <c r="A505" t="s">
        <v>160</v>
      </c>
      <c r="B505" t="s">
        <v>2</v>
      </c>
      <c r="C505" t="s">
        <v>46</v>
      </c>
      <c r="D505">
        <v>7</v>
      </c>
      <c r="E505">
        <v>28847</v>
      </c>
      <c r="H505"/>
      <c r="I505"/>
    </row>
    <row r="506" spans="1:9" x14ac:dyDescent="0.3">
      <c r="A506" t="s">
        <v>156</v>
      </c>
      <c r="B506" t="s">
        <v>2</v>
      </c>
      <c r="C506" t="s">
        <v>119</v>
      </c>
      <c r="D506">
        <v>4</v>
      </c>
      <c r="E506">
        <v>36681</v>
      </c>
      <c r="H506"/>
      <c r="I506"/>
    </row>
    <row r="507" spans="1:9" x14ac:dyDescent="0.3">
      <c r="A507" t="s">
        <v>150</v>
      </c>
      <c r="B507" t="s">
        <v>4</v>
      </c>
      <c r="C507" t="s">
        <v>157</v>
      </c>
      <c r="D507">
        <v>3</v>
      </c>
      <c r="E507">
        <v>11545</v>
      </c>
      <c r="H507"/>
      <c r="I507"/>
    </row>
    <row r="508" spans="1:9" x14ac:dyDescent="0.3">
      <c r="A508" t="s">
        <v>130</v>
      </c>
      <c r="B508" t="s">
        <v>3</v>
      </c>
      <c r="C508" t="s">
        <v>133</v>
      </c>
      <c r="D508">
        <v>5</v>
      </c>
      <c r="E508">
        <v>21021</v>
      </c>
      <c r="H508"/>
      <c r="I508"/>
    </row>
    <row r="509" spans="1:9" x14ac:dyDescent="0.3">
      <c r="A509" t="s">
        <v>149</v>
      </c>
      <c r="B509" t="s">
        <v>4</v>
      </c>
      <c r="C509" t="s">
        <v>135</v>
      </c>
      <c r="D509">
        <v>3</v>
      </c>
      <c r="E509">
        <v>12737</v>
      </c>
      <c r="H509"/>
      <c r="I509"/>
    </row>
    <row r="510" spans="1:9" x14ac:dyDescent="0.3">
      <c r="A510" t="s">
        <v>134</v>
      </c>
      <c r="B510" t="s">
        <v>3</v>
      </c>
      <c r="C510" t="s">
        <v>121</v>
      </c>
      <c r="D510">
        <v>3</v>
      </c>
      <c r="E510">
        <v>24997</v>
      </c>
      <c r="H510"/>
      <c r="I510"/>
    </row>
    <row r="511" spans="1:9" x14ac:dyDescent="0.3">
      <c r="A511" t="s">
        <v>150</v>
      </c>
      <c r="B511" t="s">
        <v>4</v>
      </c>
      <c r="C511" t="s">
        <v>135</v>
      </c>
      <c r="D511">
        <v>3</v>
      </c>
      <c r="E511">
        <v>35766</v>
      </c>
      <c r="H511"/>
      <c r="I511"/>
    </row>
    <row r="512" spans="1:9" x14ac:dyDescent="0.3">
      <c r="A512" t="s">
        <v>154</v>
      </c>
      <c r="B512" t="s">
        <v>2</v>
      </c>
      <c r="C512" t="s">
        <v>139</v>
      </c>
      <c r="D512">
        <v>4</v>
      </c>
      <c r="E512">
        <v>39560</v>
      </c>
      <c r="H512"/>
      <c r="I512"/>
    </row>
    <row r="513" spans="1:9" x14ac:dyDescent="0.3">
      <c r="A513" t="s">
        <v>156</v>
      </c>
      <c r="B513" t="s">
        <v>2</v>
      </c>
      <c r="C513" t="s">
        <v>121</v>
      </c>
      <c r="D513">
        <v>3</v>
      </c>
      <c r="E513">
        <v>17498</v>
      </c>
      <c r="H513"/>
      <c r="I513"/>
    </row>
    <row r="514" spans="1:9" x14ac:dyDescent="0.3">
      <c r="A514" t="s">
        <v>160</v>
      </c>
      <c r="B514" t="s">
        <v>2</v>
      </c>
      <c r="C514" t="s">
        <v>146</v>
      </c>
      <c r="D514">
        <v>9</v>
      </c>
      <c r="E514">
        <v>28565</v>
      </c>
      <c r="H514"/>
      <c r="I514"/>
    </row>
    <row r="515" spans="1:9" x14ac:dyDescent="0.3">
      <c r="A515" t="s">
        <v>150</v>
      </c>
      <c r="B515" t="s">
        <v>4</v>
      </c>
      <c r="C515" t="s">
        <v>125</v>
      </c>
      <c r="D515">
        <v>7</v>
      </c>
      <c r="E515">
        <v>24416</v>
      </c>
      <c r="H515"/>
      <c r="I515"/>
    </row>
    <row r="516" spans="1:9" x14ac:dyDescent="0.3">
      <c r="A516" t="s">
        <v>152</v>
      </c>
      <c r="B516" t="s">
        <v>3</v>
      </c>
      <c r="C516" t="s">
        <v>72</v>
      </c>
      <c r="D516">
        <v>2</v>
      </c>
      <c r="E516">
        <v>21008</v>
      </c>
      <c r="H516"/>
      <c r="I516"/>
    </row>
    <row r="517" spans="1:9" x14ac:dyDescent="0.3">
      <c r="A517" t="s">
        <v>160</v>
      </c>
      <c r="B517" t="s">
        <v>2</v>
      </c>
      <c r="C517" t="s">
        <v>119</v>
      </c>
      <c r="D517">
        <v>4</v>
      </c>
      <c r="E517">
        <v>26826</v>
      </c>
      <c r="H517"/>
      <c r="I517"/>
    </row>
    <row r="518" spans="1:9" x14ac:dyDescent="0.3">
      <c r="A518" t="s">
        <v>147</v>
      </c>
      <c r="B518" t="s">
        <v>4</v>
      </c>
      <c r="C518" t="s">
        <v>153</v>
      </c>
      <c r="D518">
        <v>8</v>
      </c>
      <c r="E518">
        <v>39324</v>
      </c>
      <c r="H518"/>
      <c r="I518"/>
    </row>
    <row r="519" spans="1:9" x14ac:dyDescent="0.3">
      <c r="A519" t="s">
        <v>142</v>
      </c>
      <c r="B519" t="s">
        <v>3</v>
      </c>
      <c r="C519" t="s">
        <v>151</v>
      </c>
      <c r="D519">
        <v>7</v>
      </c>
      <c r="E519">
        <v>22926</v>
      </c>
      <c r="H519"/>
      <c r="I519"/>
    </row>
    <row r="520" spans="1:9" x14ac:dyDescent="0.3">
      <c r="A520" t="s">
        <v>138</v>
      </c>
      <c r="B520" t="s">
        <v>2</v>
      </c>
      <c r="C520" t="s">
        <v>133</v>
      </c>
      <c r="D520">
        <v>5</v>
      </c>
      <c r="E520">
        <v>15396</v>
      </c>
      <c r="H520"/>
      <c r="I520"/>
    </row>
    <row r="521" spans="1:9" x14ac:dyDescent="0.3">
      <c r="A521" t="s">
        <v>158</v>
      </c>
      <c r="B521" t="s">
        <v>3</v>
      </c>
      <c r="C521" t="s">
        <v>157</v>
      </c>
      <c r="D521">
        <v>3</v>
      </c>
      <c r="E521">
        <v>12260</v>
      </c>
      <c r="H521"/>
      <c r="I521"/>
    </row>
    <row r="522" spans="1:9" x14ac:dyDescent="0.3">
      <c r="A522" t="s">
        <v>158</v>
      </c>
      <c r="B522" t="s">
        <v>3</v>
      </c>
      <c r="C522" t="s">
        <v>125</v>
      </c>
      <c r="D522">
        <v>7</v>
      </c>
      <c r="E522">
        <v>40637</v>
      </c>
      <c r="H522"/>
      <c r="I522"/>
    </row>
    <row r="523" spans="1:9" x14ac:dyDescent="0.3">
      <c r="A523" t="s">
        <v>149</v>
      </c>
      <c r="B523" t="s">
        <v>4</v>
      </c>
      <c r="C523" t="s">
        <v>155</v>
      </c>
      <c r="D523">
        <v>4</v>
      </c>
      <c r="E523">
        <v>19323</v>
      </c>
      <c r="H523"/>
      <c r="I523"/>
    </row>
    <row r="524" spans="1:9" x14ac:dyDescent="0.3">
      <c r="A524" t="s">
        <v>149</v>
      </c>
      <c r="B524" t="s">
        <v>4</v>
      </c>
      <c r="C524" t="s">
        <v>153</v>
      </c>
      <c r="D524">
        <v>8</v>
      </c>
      <c r="E524">
        <v>23664</v>
      </c>
      <c r="H524"/>
      <c r="I524"/>
    </row>
    <row r="525" spans="1:9" x14ac:dyDescent="0.3">
      <c r="A525" t="s">
        <v>118</v>
      </c>
      <c r="B525" t="s">
        <v>3</v>
      </c>
      <c r="C525" t="s">
        <v>159</v>
      </c>
      <c r="D525">
        <v>4</v>
      </c>
      <c r="E525">
        <v>29009</v>
      </c>
      <c r="H525"/>
      <c r="I525"/>
    </row>
    <row r="526" spans="1:9" x14ac:dyDescent="0.3">
      <c r="A526" t="s">
        <v>158</v>
      </c>
      <c r="B526" t="s">
        <v>3</v>
      </c>
      <c r="C526" t="s">
        <v>129</v>
      </c>
      <c r="D526">
        <v>8</v>
      </c>
      <c r="E526">
        <v>35013</v>
      </c>
      <c r="H526"/>
      <c r="I526"/>
    </row>
    <row r="527" spans="1:9" x14ac:dyDescent="0.3">
      <c r="A527" t="s">
        <v>128</v>
      </c>
      <c r="B527" t="s">
        <v>4</v>
      </c>
      <c r="C527" t="s">
        <v>129</v>
      </c>
      <c r="D527">
        <v>8</v>
      </c>
      <c r="E527">
        <v>39541</v>
      </c>
      <c r="H527"/>
      <c r="I527"/>
    </row>
    <row r="528" spans="1:9" x14ac:dyDescent="0.3">
      <c r="A528" t="s">
        <v>144</v>
      </c>
      <c r="B528" t="s">
        <v>2</v>
      </c>
      <c r="C528" t="s">
        <v>143</v>
      </c>
      <c r="D528">
        <v>8</v>
      </c>
      <c r="E528">
        <v>16371</v>
      </c>
      <c r="H528"/>
      <c r="I528"/>
    </row>
    <row r="529" spans="1:9" x14ac:dyDescent="0.3">
      <c r="A529" t="s">
        <v>134</v>
      </c>
      <c r="B529" t="s">
        <v>3</v>
      </c>
      <c r="C529" t="s">
        <v>129</v>
      </c>
      <c r="D529">
        <v>8</v>
      </c>
      <c r="E529">
        <v>27787</v>
      </c>
      <c r="H529"/>
      <c r="I529"/>
    </row>
    <row r="530" spans="1:9" x14ac:dyDescent="0.3">
      <c r="A530" t="s">
        <v>124</v>
      </c>
      <c r="B530" t="s">
        <v>4</v>
      </c>
      <c r="C530" t="s">
        <v>131</v>
      </c>
      <c r="D530">
        <v>4</v>
      </c>
      <c r="E530">
        <v>20401</v>
      </c>
      <c r="H530"/>
      <c r="I530"/>
    </row>
    <row r="531" spans="1:9" x14ac:dyDescent="0.3">
      <c r="A531" t="s">
        <v>140</v>
      </c>
      <c r="B531" t="s">
        <v>3</v>
      </c>
      <c r="C531" t="s">
        <v>127</v>
      </c>
      <c r="D531">
        <v>5</v>
      </c>
      <c r="E531">
        <v>34532</v>
      </c>
      <c r="H531"/>
      <c r="I531"/>
    </row>
    <row r="532" spans="1:9" x14ac:dyDescent="0.3">
      <c r="A532" t="s">
        <v>144</v>
      </c>
      <c r="B532" t="s">
        <v>2</v>
      </c>
      <c r="C532" t="s">
        <v>68</v>
      </c>
      <c r="D532">
        <v>9</v>
      </c>
      <c r="E532">
        <v>26231</v>
      </c>
      <c r="H532"/>
      <c r="I532"/>
    </row>
    <row r="533" spans="1:9" x14ac:dyDescent="0.3">
      <c r="A533" t="s">
        <v>140</v>
      </c>
      <c r="B533" t="s">
        <v>3</v>
      </c>
      <c r="C533" t="s">
        <v>141</v>
      </c>
      <c r="D533">
        <v>5</v>
      </c>
      <c r="E533">
        <v>28174</v>
      </c>
      <c r="H533"/>
      <c r="I533"/>
    </row>
    <row r="534" spans="1:9" x14ac:dyDescent="0.3">
      <c r="A534" t="s">
        <v>138</v>
      </c>
      <c r="B534" t="s">
        <v>2</v>
      </c>
      <c r="C534" t="s">
        <v>157</v>
      </c>
      <c r="D534">
        <v>3</v>
      </c>
      <c r="E534">
        <v>33802</v>
      </c>
      <c r="H534"/>
      <c r="I534"/>
    </row>
    <row r="535" spans="1:9" x14ac:dyDescent="0.3">
      <c r="A535" t="s">
        <v>150</v>
      </c>
      <c r="B535" t="s">
        <v>4</v>
      </c>
      <c r="C535" t="s">
        <v>148</v>
      </c>
      <c r="D535">
        <v>3</v>
      </c>
      <c r="E535">
        <v>19035</v>
      </c>
      <c r="H535"/>
      <c r="I535"/>
    </row>
    <row r="536" spans="1:9" x14ac:dyDescent="0.3">
      <c r="A536" t="s">
        <v>140</v>
      </c>
      <c r="B536" t="s">
        <v>3</v>
      </c>
      <c r="C536" t="s">
        <v>139</v>
      </c>
      <c r="D536">
        <v>4</v>
      </c>
      <c r="E536">
        <v>14819</v>
      </c>
      <c r="H536"/>
      <c r="I536"/>
    </row>
    <row r="537" spans="1:9" x14ac:dyDescent="0.3">
      <c r="A537" t="s">
        <v>158</v>
      </c>
      <c r="B537" t="s">
        <v>3</v>
      </c>
      <c r="C537" t="s">
        <v>139</v>
      </c>
      <c r="D537">
        <v>4</v>
      </c>
      <c r="E537">
        <v>20870</v>
      </c>
      <c r="H537"/>
      <c r="I537"/>
    </row>
    <row r="538" spans="1:9" x14ac:dyDescent="0.3">
      <c r="A538" t="s">
        <v>128</v>
      </c>
      <c r="B538" t="s">
        <v>4</v>
      </c>
      <c r="C538" t="s">
        <v>123</v>
      </c>
      <c r="D538">
        <v>5</v>
      </c>
      <c r="E538">
        <v>31001</v>
      </c>
      <c r="H538"/>
      <c r="I538"/>
    </row>
    <row r="539" spans="1:9" x14ac:dyDescent="0.3">
      <c r="A539" t="s">
        <v>134</v>
      </c>
      <c r="B539" t="s">
        <v>3</v>
      </c>
      <c r="C539" t="s">
        <v>139</v>
      </c>
      <c r="D539">
        <v>4</v>
      </c>
      <c r="E539">
        <v>27268</v>
      </c>
      <c r="H539"/>
      <c r="I539"/>
    </row>
    <row r="540" spans="1:9" x14ac:dyDescent="0.3">
      <c r="A540" t="s">
        <v>140</v>
      </c>
      <c r="B540" t="s">
        <v>3</v>
      </c>
      <c r="C540" t="s">
        <v>139</v>
      </c>
      <c r="D540">
        <v>4</v>
      </c>
      <c r="E540">
        <v>35742</v>
      </c>
      <c r="H540"/>
      <c r="I540"/>
    </row>
    <row r="541" spans="1:9" x14ac:dyDescent="0.3">
      <c r="A541" t="s">
        <v>138</v>
      </c>
      <c r="B541" t="s">
        <v>2</v>
      </c>
      <c r="C541" t="s">
        <v>148</v>
      </c>
      <c r="D541">
        <v>3</v>
      </c>
      <c r="E541">
        <v>10801</v>
      </c>
      <c r="H541"/>
      <c r="I541"/>
    </row>
    <row r="542" spans="1:9" x14ac:dyDescent="0.3">
      <c r="A542" t="s">
        <v>158</v>
      </c>
      <c r="B542" t="s">
        <v>3</v>
      </c>
      <c r="C542" t="s">
        <v>68</v>
      </c>
      <c r="D542">
        <v>9</v>
      </c>
      <c r="E542">
        <v>21178</v>
      </c>
      <c r="H542"/>
      <c r="I542"/>
    </row>
    <row r="543" spans="1:9" x14ac:dyDescent="0.3">
      <c r="A543" t="s">
        <v>134</v>
      </c>
      <c r="B543" t="s">
        <v>3</v>
      </c>
      <c r="C543" t="s">
        <v>129</v>
      </c>
      <c r="D543">
        <v>8</v>
      </c>
      <c r="E543">
        <v>23089</v>
      </c>
      <c r="H543"/>
      <c r="I543"/>
    </row>
    <row r="544" spans="1:9" x14ac:dyDescent="0.3">
      <c r="A544" t="s">
        <v>134</v>
      </c>
      <c r="B544" t="s">
        <v>3</v>
      </c>
      <c r="C544" t="s">
        <v>129</v>
      </c>
      <c r="D544">
        <v>8</v>
      </c>
      <c r="E544">
        <v>35341</v>
      </c>
      <c r="H544"/>
      <c r="I544"/>
    </row>
    <row r="545" spans="1:9" x14ac:dyDescent="0.3">
      <c r="A545" t="s">
        <v>128</v>
      </c>
      <c r="B545" t="s">
        <v>4</v>
      </c>
      <c r="C545" t="s">
        <v>159</v>
      </c>
      <c r="D545">
        <v>4</v>
      </c>
      <c r="E545">
        <v>28938</v>
      </c>
      <c r="H545"/>
      <c r="I545"/>
    </row>
    <row r="546" spans="1:9" x14ac:dyDescent="0.3">
      <c r="A546" t="s">
        <v>160</v>
      </c>
      <c r="B546" t="s">
        <v>2</v>
      </c>
      <c r="C546" t="s">
        <v>129</v>
      </c>
      <c r="D546">
        <v>8</v>
      </c>
      <c r="E546">
        <v>22616</v>
      </c>
      <c r="H546"/>
      <c r="I546"/>
    </row>
    <row r="547" spans="1:9" x14ac:dyDescent="0.3">
      <c r="A547" t="s">
        <v>120</v>
      </c>
      <c r="B547" t="s">
        <v>2</v>
      </c>
      <c r="C547" t="s">
        <v>129</v>
      </c>
      <c r="D547">
        <v>8</v>
      </c>
      <c r="E547">
        <v>24991</v>
      </c>
      <c r="H547"/>
      <c r="I547"/>
    </row>
    <row r="548" spans="1:9" x14ac:dyDescent="0.3">
      <c r="A548" t="s">
        <v>150</v>
      </c>
      <c r="B548" t="s">
        <v>4</v>
      </c>
      <c r="C548" t="s">
        <v>127</v>
      </c>
      <c r="D548">
        <v>5</v>
      </c>
      <c r="E548">
        <v>21858</v>
      </c>
      <c r="H548"/>
      <c r="I548"/>
    </row>
    <row r="549" spans="1:9" x14ac:dyDescent="0.3">
      <c r="A549" t="s">
        <v>137</v>
      </c>
      <c r="B549" t="s">
        <v>3</v>
      </c>
      <c r="C549" t="s">
        <v>77</v>
      </c>
      <c r="D549">
        <v>5</v>
      </c>
      <c r="E549">
        <v>19157</v>
      </c>
      <c r="H549"/>
      <c r="I549"/>
    </row>
    <row r="550" spans="1:9" x14ac:dyDescent="0.3">
      <c r="A550" t="s">
        <v>150</v>
      </c>
      <c r="B550" t="s">
        <v>4</v>
      </c>
      <c r="C550" t="s">
        <v>119</v>
      </c>
      <c r="D550">
        <v>4</v>
      </c>
      <c r="E550">
        <v>42705</v>
      </c>
      <c r="H550"/>
      <c r="I550"/>
    </row>
    <row r="551" spans="1:9" x14ac:dyDescent="0.3">
      <c r="A551" t="s">
        <v>149</v>
      </c>
      <c r="B551" t="s">
        <v>4</v>
      </c>
      <c r="C551" t="s">
        <v>143</v>
      </c>
      <c r="D551">
        <v>8</v>
      </c>
      <c r="E551">
        <v>18361</v>
      </c>
      <c r="H551"/>
      <c r="I551"/>
    </row>
    <row r="552" spans="1:9" x14ac:dyDescent="0.3">
      <c r="A552" t="s">
        <v>130</v>
      </c>
      <c r="B552" t="s">
        <v>3</v>
      </c>
      <c r="C552" t="s">
        <v>119</v>
      </c>
      <c r="D552">
        <v>4</v>
      </c>
      <c r="E552">
        <v>15021</v>
      </c>
      <c r="H552"/>
      <c r="I552"/>
    </row>
    <row r="553" spans="1:9" x14ac:dyDescent="0.3">
      <c r="A553" t="s">
        <v>149</v>
      </c>
      <c r="B553" t="s">
        <v>4</v>
      </c>
      <c r="C553" t="s">
        <v>143</v>
      </c>
      <c r="D553">
        <v>8</v>
      </c>
      <c r="E553">
        <v>19757</v>
      </c>
      <c r="H553"/>
      <c r="I553"/>
    </row>
    <row r="554" spans="1:9" x14ac:dyDescent="0.3">
      <c r="A554" t="s">
        <v>124</v>
      </c>
      <c r="B554" t="s">
        <v>4</v>
      </c>
      <c r="C554" t="s">
        <v>146</v>
      </c>
      <c r="D554">
        <v>9</v>
      </c>
      <c r="E554">
        <v>20718</v>
      </c>
      <c r="H554"/>
      <c r="I554"/>
    </row>
    <row r="555" spans="1:9" x14ac:dyDescent="0.3">
      <c r="A555" t="s">
        <v>144</v>
      </c>
      <c r="B555" t="s">
        <v>2</v>
      </c>
      <c r="C555" t="s">
        <v>77</v>
      </c>
      <c r="D555">
        <v>5</v>
      </c>
      <c r="E555">
        <v>16351</v>
      </c>
      <c r="H555"/>
      <c r="I555"/>
    </row>
    <row r="556" spans="1:9" x14ac:dyDescent="0.3">
      <c r="A556" t="s">
        <v>134</v>
      </c>
      <c r="B556" t="s">
        <v>3</v>
      </c>
      <c r="C556" t="s">
        <v>119</v>
      </c>
      <c r="D556">
        <v>4</v>
      </c>
      <c r="E556">
        <v>42110</v>
      </c>
      <c r="H556"/>
      <c r="I556"/>
    </row>
    <row r="557" spans="1:9" x14ac:dyDescent="0.3">
      <c r="A557" t="s">
        <v>154</v>
      </c>
      <c r="B557" t="s">
        <v>2</v>
      </c>
      <c r="C557" t="s">
        <v>77</v>
      </c>
      <c r="D557">
        <v>5</v>
      </c>
      <c r="E557">
        <v>17419</v>
      </c>
      <c r="H557"/>
      <c r="I557"/>
    </row>
    <row r="558" spans="1:9" x14ac:dyDescent="0.3">
      <c r="A558" t="s">
        <v>144</v>
      </c>
      <c r="B558" t="s">
        <v>2</v>
      </c>
      <c r="C558" t="s">
        <v>72</v>
      </c>
      <c r="D558">
        <v>2</v>
      </c>
      <c r="E558">
        <v>24998</v>
      </c>
      <c r="H558"/>
      <c r="I558"/>
    </row>
    <row r="559" spans="1:9" x14ac:dyDescent="0.3">
      <c r="A559" t="s">
        <v>140</v>
      </c>
      <c r="B559" t="s">
        <v>3</v>
      </c>
      <c r="C559" t="s">
        <v>131</v>
      </c>
      <c r="D559">
        <v>4</v>
      </c>
      <c r="E559">
        <v>38559</v>
      </c>
      <c r="H559"/>
      <c r="I559"/>
    </row>
    <row r="560" spans="1:9" x14ac:dyDescent="0.3">
      <c r="A560" t="s">
        <v>150</v>
      </c>
      <c r="B560" t="s">
        <v>4</v>
      </c>
      <c r="C560" t="s">
        <v>139</v>
      </c>
      <c r="D560">
        <v>4</v>
      </c>
      <c r="E560">
        <v>37855</v>
      </c>
      <c r="H560"/>
      <c r="I560"/>
    </row>
    <row r="561" spans="1:9" x14ac:dyDescent="0.3">
      <c r="A561" t="s">
        <v>120</v>
      </c>
      <c r="B561" t="s">
        <v>2</v>
      </c>
      <c r="C561" t="s">
        <v>153</v>
      </c>
      <c r="D561">
        <v>8</v>
      </c>
      <c r="E561">
        <v>27408</v>
      </c>
      <c r="H561"/>
      <c r="I561"/>
    </row>
    <row r="562" spans="1:9" x14ac:dyDescent="0.3">
      <c r="A562" t="s">
        <v>122</v>
      </c>
      <c r="B562" t="s">
        <v>4</v>
      </c>
      <c r="C562" t="s">
        <v>155</v>
      </c>
      <c r="D562">
        <v>4</v>
      </c>
      <c r="E562">
        <v>13950</v>
      </c>
      <c r="H562"/>
      <c r="I562"/>
    </row>
    <row r="563" spans="1:9" x14ac:dyDescent="0.3">
      <c r="A563" t="s">
        <v>150</v>
      </c>
      <c r="B563" t="s">
        <v>4</v>
      </c>
      <c r="C563" t="s">
        <v>121</v>
      </c>
      <c r="D563">
        <v>3</v>
      </c>
      <c r="E563">
        <v>43277</v>
      </c>
      <c r="H563"/>
      <c r="I563"/>
    </row>
    <row r="564" spans="1:9" x14ac:dyDescent="0.3">
      <c r="A564" t="s">
        <v>136</v>
      </c>
      <c r="B564" t="s">
        <v>3</v>
      </c>
      <c r="C564" t="s">
        <v>72</v>
      </c>
      <c r="D564">
        <v>2</v>
      </c>
      <c r="E564">
        <v>19150</v>
      </c>
      <c r="H564"/>
      <c r="I564"/>
    </row>
    <row r="565" spans="1:9" x14ac:dyDescent="0.3">
      <c r="A565" t="s">
        <v>122</v>
      </c>
      <c r="B565" t="s">
        <v>4</v>
      </c>
      <c r="C565" t="s">
        <v>153</v>
      </c>
      <c r="D565">
        <v>8</v>
      </c>
      <c r="E565">
        <v>33530</v>
      </c>
      <c r="H565"/>
      <c r="I565"/>
    </row>
    <row r="566" spans="1:9" x14ac:dyDescent="0.3">
      <c r="A566" t="s">
        <v>122</v>
      </c>
      <c r="B566" t="s">
        <v>4</v>
      </c>
      <c r="C566" t="s">
        <v>139</v>
      </c>
      <c r="D566">
        <v>4</v>
      </c>
      <c r="E566">
        <v>26623</v>
      </c>
      <c r="H566"/>
      <c r="I566"/>
    </row>
    <row r="567" spans="1:9" x14ac:dyDescent="0.3">
      <c r="A567" t="s">
        <v>137</v>
      </c>
      <c r="B567" t="s">
        <v>3</v>
      </c>
      <c r="C567" t="s">
        <v>123</v>
      </c>
      <c r="D567">
        <v>5</v>
      </c>
      <c r="E567">
        <v>38079</v>
      </c>
      <c r="H567"/>
      <c r="I567"/>
    </row>
    <row r="568" spans="1:9" x14ac:dyDescent="0.3">
      <c r="A568" t="s">
        <v>144</v>
      </c>
      <c r="B568" t="s">
        <v>2</v>
      </c>
      <c r="C568" t="s">
        <v>143</v>
      </c>
      <c r="D568">
        <v>8</v>
      </c>
      <c r="E568">
        <v>33754</v>
      </c>
      <c r="H568"/>
      <c r="I568"/>
    </row>
    <row r="569" spans="1:9" x14ac:dyDescent="0.3">
      <c r="A569" t="s">
        <v>134</v>
      </c>
      <c r="B569" t="s">
        <v>3</v>
      </c>
      <c r="C569" t="s">
        <v>141</v>
      </c>
      <c r="D569">
        <v>5</v>
      </c>
      <c r="E569">
        <v>40000</v>
      </c>
      <c r="H569"/>
      <c r="I569"/>
    </row>
    <row r="570" spans="1:9" x14ac:dyDescent="0.3">
      <c r="A570" t="s">
        <v>136</v>
      </c>
      <c r="B570" t="s">
        <v>3</v>
      </c>
      <c r="C570" t="s">
        <v>121</v>
      </c>
      <c r="D570">
        <v>3</v>
      </c>
      <c r="E570">
        <v>30896</v>
      </c>
      <c r="H570"/>
      <c r="I570"/>
    </row>
    <row r="571" spans="1:9" x14ac:dyDescent="0.3">
      <c r="A571" t="s">
        <v>160</v>
      </c>
      <c r="B571" t="s">
        <v>2</v>
      </c>
      <c r="C571" t="s">
        <v>141</v>
      </c>
      <c r="D571">
        <v>5</v>
      </c>
      <c r="E571">
        <v>30907</v>
      </c>
      <c r="H571"/>
      <c r="I571"/>
    </row>
    <row r="572" spans="1:9" x14ac:dyDescent="0.3">
      <c r="A572" t="s">
        <v>145</v>
      </c>
      <c r="B572" t="s">
        <v>4</v>
      </c>
      <c r="C572" t="s">
        <v>139</v>
      </c>
      <c r="D572">
        <v>4</v>
      </c>
      <c r="E572">
        <v>32792</v>
      </c>
      <c r="H572"/>
      <c r="I572"/>
    </row>
    <row r="573" spans="1:9" x14ac:dyDescent="0.3">
      <c r="A573" t="s">
        <v>137</v>
      </c>
      <c r="B573" t="s">
        <v>3</v>
      </c>
      <c r="C573" t="s">
        <v>46</v>
      </c>
      <c r="D573">
        <v>7</v>
      </c>
      <c r="E573">
        <v>28777</v>
      </c>
      <c r="H573"/>
      <c r="I573"/>
    </row>
    <row r="574" spans="1:9" x14ac:dyDescent="0.3">
      <c r="A574" t="s">
        <v>150</v>
      </c>
      <c r="B574" t="s">
        <v>4</v>
      </c>
      <c r="C574" t="s">
        <v>153</v>
      </c>
      <c r="D574">
        <v>8</v>
      </c>
      <c r="E574">
        <v>32765</v>
      </c>
      <c r="H574"/>
      <c r="I574"/>
    </row>
    <row r="575" spans="1:9" x14ac:dyDescent="0.3">
      <c r="A575" t="s">
        <v>160</v>
      </c>
      <c r="B575" t="s">
        <v>2</v>
      </c>
      <c r="C575" t="s">
        <v>159</v>
      </c>
      <c r="D575">
        <v>4</v>
      </c>
      <c r="E575">
        <v>11216</v>
      </c>
      <c r="H575"/>
      <c r="I575"/>
    </row>
    <row r="576" spans="1:9" x14ac:dyDescent="0.3">
      <c r="A576" t="s">
        <v>152</v>
      </c>
      <c r="B576" t="s">
        <v>3</v>
      </c>
      <c r="C576" t="s">
        <v>129</v>
      </c>
      <c r="D576">
        <v>8</v>
      </c>
      <c r="E576">
        <v>37010</v>
      </c>
      <c r="H576"/>
      <c r="I576"/>
    </row>
    <row r="577" spans="1:9" x14ac:dyDescent="0.3">
      <c r="A577" t="s">
        <v>136</v>
      </c>
      <c r="B577" t="s">
        <v>3</v>
      </c>
      <c r="C577" t="s">
        <v>131</v>
      </c>
      <c r="D577">
        <v>4</v>
      </c>
      <c r="E577">
        <v>40760</v>
      </c>
      <c r="H577"/>
      <c r="I577"/>
    </row>
    <row r="578" spans="1:9" x14ac:dyDescent="0.3">
      <c r="A578" t="s">
        <v>137</v>
      </c>
      <c r="B578" t="s">
        <v>3</v>
      </c>
      <c r="C578" t="s">
        <v>151</v>
      </c>
      <c r="D578">
        <v>7</v>
      </c>
      <c r="E578">
        <v>37378</v>
      </c>
      <c r="H578"/>
      <c r="I578"/>
    </row>
    <row r="579" spans="1:9" x14ac:dyDescent="0.3">
      <c r="A579" t="s">
        <v>118</v>
      </c>
      <c r="B579" t="s">
        <v>3</v>
      </c>
      <c r="C579" t="s">
        <v>129</v>
      </c>
      <c r="D579">
        <v>8</v>
      </c>
      <c r="E579">
        <v>18743</v>
      </c>
      <c r="H579"/>
      <c r="I579"/>
    </row>
    <row r="580" spans="1:9" x14ac:dyDescent="0.3">
      <c r="A580" t="s">
        <v>124</v>
      </c>
      <c r="B580" t="s">
        <v>4</v>
      </c>
      <c r="C580" t="s">
        <v>68</v>
      </c>
      <c r="D580">
        <v>9</v>
      </c>
      <c r="E580">
        <v>31068</v>
      </c>
      <c r="H580"/>
      <c r="I580"/>
    </row>
    <row r="581" spans="1:9" x14ac:dyDescent="0.3">
      <c r="A581" t="s">
        <v>145</v>
      </c>
      <c r="B581" t="s">
        <v>4</v>
      </c>
      <c r="C581" t="s">
        <v>133</v>
      </c>
      <c r="D581">
        <v>5</v>
      </c>
      <c r="E581">
        <v>25904</v>
      </c>
      <c r="H581"/>
      <c r="I581"/>
    </row>
    <row r="582" spans="1:9" x14ac:dyDescent="0.3">
      <c r="A582" t="s">
        <v>149</v>
      </c>
      <c r="B582" t="s">
        <v>4</v>
      </c>
      <c r="C582" t="s">
        <v>139</v>
      </c>
      <c r="D582">
        <v>4</v>
      </c>
      <c r="E582">
        <v>19256</v>
      </c>
      <c r="H582"/>
      <c r="I582"/>
    </row>
    <row r="583" spans="1:9" x14ac:dyDescent="0.3">
      <c r="A583" t="s">
        <v>132</v>
      </c>
      <c r="B583" t="s">
        <v>3</v>
      </c>
      <c r="C583" t="s">
        <v>141</v>
      </c>
      <c r="D583">
        <v>5</v>
      </c>
      <c r="E583">
        <v>11827</v>
      </c>
      <c r="H583"/>
      <c r="I583"/>
    </row>
    <row r="584" spans="1:9" x14ac:dyDescent="0.3">
      <c r="A584" t="s">
        <v>145</v>
      </c>
      <c r="B584" t="s">
        <v>4</v>
      </c>
      <c r="C584" t="s">
        <v>139</v>
      </c>
      <c r="D584">
        <v>4</v>
      </c>
      <c r="E584">
        <v>31043</v>
      </c>
      <c r="H584"/>
      <c r="I584"/>
    </row>
    <row r="585" spans="1:9" x14ac:dyDescent="0.3">
      <c r="A585" t="s">
        <v>145</v>
      </c>
      <c r="B585" t="s">
        <v>4</v>
      </c>
      <c r="C585" t="s">
        <v>127</v>
      </c>
      <c r="D585">
        <v>5</v>
      </c>
      <c r="E585">
        <v>11714</v>
      </c>
      <c r="H585"/>
      <c r="I585"/>
    </row>
    <row r="586" spans="1:9" x14ac:dyDescent="0.3">
      <c r="A586" t="s">
        <v>122</v>
      </c>
      <c r="B586" t="s">
        <v>4</v>
      </c>
      <c r="C586" t="s">
        <v>148</v>
      </c>
      <c r="D586">
        <v>3</v>
      </c>
      <c r="E586">
        <v>13284</v>
      </c>
      <c r="H586"/>
      <c r="I586"/>
    </row>
    <row r="587" spans="1:9" x14ac:dyDescent="0.3">
      <c r="A587" t="s">
        <v>142</v>
      </c>
      <c r="B587" t="s">
        <v>3</v>
      </c>
      <c r="C587" t="s">
        <v>143</v>
      </c>
      <c r="D587">
        <v>8</v>
      </c>
      <c r="E587">
        <v>10013</v>
      </c>
      <c r="H587"/>
      <c r="I587"/>
    </row>
    <row r="588" spans="1:9" x14ac:dyDescent="0.3">
      <c r="A588" t="s">
        <v>128</v>
      </c>
      <c r="B588" t="s">
        <v>4</v>
      </c>
      <c r="C588" t="s">
        <v>151</v>
      </c>
      <c r="D588">
        <v>7</v>
      </c>
      <c r="E588">
        <v>24896</v>
      </c>
      <c r="H588"/>
      <c r="I588"/>
    </row>
    <row r="589" spans="1:9" x14ac:dyDescent="0.3">
      <c r="A589" t="s">
        <v>128</v>
      </c>
      <c r="B589" t="s">
        <v>4</v>
      </c>
      <c r="C589" t="s">
        <v>148</v>
      </c>
      <c r="D589">
        <v>3</v>
      </c>
      <c r="E589">
        <v>15417</v>
      </c>
      <c r="H589"/>
      <c r="I589"/>
    </row>
    <row r="590" spans="1:9" x14ac:dyDescent="0.3">
      <c r="A590" t="s">
        <v>120</v>
      </c>
      <c r="B590" t="s">
        <v>2</v>
      </c>
      <c r="C590" t="s">
        <v>153</v>
      </c>
      <c r="D590">
        <v>8</v>
      </c>
      <c r="E590">
        <v>21939</v>
      </c>
      <c r="H590"/>
      <c r="I590"/>
    </row>
    <row r="591" spans="1:9" x14ac:dyDescent="0.3">
      <c r="A591" t="s">
        <v>156</v>
      </c>
      <c r="B591" t="s">
        <v>2</v>
      </c>
      <c r="C591" t="s">
        <v>139</v>
      </c>
      <c r="D591">
        <v>4</v>
      </c>
      <c r="E591">
        <v>32977</v>
      </c>
      <c r="H591"/>
      <c r="I591"/>
    </row>
    <row r="592" spans="1:9" x14ac:dyDescent="0.3">
      <c r="A592" t="s">
        <v>144</v>
      </c>
      <c r="B592" t="s">
        <v>2</v>
      </c>
      <c r="C592" t="s">
        <v>148</v>
      </c>
      <c r="D592">
        <v>3</v>
      </c>
      <c r="E592">
        <v>26643</v>
      </c>
      <c r="H592"/>
      <c r="I592"/>
    </row>
    <row r="593" spans="1:9" x14ac:dyDescent="0.3">
      <c r="A593" t="s">
        <v>158</v>
      </c>
      <c r="B593" t="s">
        <v>3</v>
      </c>
      <c r="C593" t="s">
        <v>72</v>
      </c>
      <c r="D593">
        <v>2</v>
      </c>
      <c r="E593">
        <v>29835</v>
      </c>
      <c r="H593"/>
      <c r="I593"/>
    </row>
    <row r="594" spans="1:9" x14ac:dyDescent="0.3">
      <c r="A594" t="s">
        <v>118</v>
      </c>
      <c r="B594" t="s">
        <v>3</v>
      </c>
      <c r="C594" t="s">
        <v>139</v>
      </c>
      <c r="D594">
        <v>4</v>
      </c>
      <c r="E594">
        <v>34185</v>
      </c>
      <c r="H594"/>
      <c r="I594"/>
    </row>
    <row r="595" spans="1:9" x14ac:dyDescent="0.3">
      <c r="A595" t="s">
        <v>158</v>
      </c>
      <c r="B595" t="s">
        <v>3</v>
      </c>
      <c r="C595" t="s">
        <v>119</v>
      </c>
      <c r="D595">
        <v>4</v>
      </c>
      <c r="E595">
        <v>29841</v>
      </c>
      <c r="H595"/>
      <c r="I595"/>
    </row>
    <row r="596" spans="1:9" x14ac:dyDescent="0.3">
      <c r="A596" t="s">
        <v>142</v>
      </c>
      <c r="B596" t="s">
        <v>3</v>
      </c>
      <c r="C596" t="s">
        <v>159</v>
      </c>
      <c r="D596">
        <v>4</v>
      </c>
      <c r="E596">
        <v>38660</v>
      </c>
      <c r="H596"/>
      <c r="I596"/>
    </row>
    <row r="597" spans="1:9" x14ac:dyDescent="0.3">
      <c r="A597" t="s">
        <v>126</v>
      </c>
      <c r="B597" t="s">
        <v>4</v>
      </c>
      <c r="C597" t="s">
        <v>68</v>
      </c>
      <c r="D597">
        <v>10</v>
      </c>
      <c r="E597">
        <v>40213</v>
      </c>
      <c r="H597"/>
      <c r="I597"/>
    </row>
    <row r="598" spans="1:9" x14ac:dyDescent="0.3">
      <c r="A598" t="s">
        <v>152</v>
      </c>
      <c r="B598" t="s">
        <v>3</v>
      </c>
      <c r="C598" t="s">
        <v>68</v>
      </c>
      <c r="D598">
        <v>9</v>
      </c>
      <c r="E598">
        <v>30765</v>
      </c>
      <c r="H598"/>
      <c r="I598"/>
    </row>
    <row r="599" spans="1:9" x14ac:dyDescent="0.3">
      <c r="A599" t="s">
        <v>118</v>
      </c>
      <c r="B599" t="s">
        <v>3</v>
      </c>
      <c r="C599" t="s">
        <v>77</v>
      </c>
      <c r="D599">
        <v>5</v>
      </c>
      <c r="E599">
        <v>43635</v>
      </c>
      <c r="H599"/>
      <c r="I599"/>
    </row>
    <row r="600" spans="1:9" x14ac:dyDescent="0.3">
      <c r="A600" t="s">
        <v>124</v>
      </c>
      <c r="B600" t="s">
        <v>4</v>
      </c>
      <c r="C600" t="s">
        <v>46</v>
      </c>
      <c r="D600">
        <v>7</v>
      </c>
      <c r="E600">
        <v>44250</v>
      </c>
      <c r="H600"/>
      <c r="I600"/>
    </row>
    <row r="601" spans="1:9" x14ac:dyDescent="0.3">
      <c r="A601" t="s">
        <v>142</v>
      </c>
      <c r="B601" t="s">
        <v>3</v>
      </c>
      <c r="C601" t="s">
        <v>129</v>
      </c>
      <c r="D601">
        <v>8</v>
      </c>
      <c r="E601">
        <v>25732</v>
      </c>
      <c r="H601"/>
      <c r="I601"/>
    </row>
    <row r="602" spans="1:9" x14ac:dyDescent="0.3">
      <c r="A602" t="s">
        <v>145</v>
      </c>
      <c r="B602" t="s">
        <v>4</v>
      </c>
      <c r="C602" t="s">
        <v>125</v>
      </c>
      <c r="D602">
        <v>7</v>
      </c>
      <c r="E602">
        <v>42654</v>
      </c>
      <c r="H602"/>
      <c r="I602"/>
    </row>
    <row r="603" spans="1:9" x14ac:dyDescent="0.3">
      <c r="A603" t="s">
        <v>126</v>
      </c>
      <c r="B603" t="s">
        <v>4</v>
      </c>
      <c r="C603" t="s">
        <v>131</v>
      </c>
      <c r="D603">
        <v>4</v>
      </c>
      <c r="E603">
        <v>39429</v>
      </c>
      <c r="H603"/>
      <c r="I603"/>
    </row>
    <row r="604" spans="1:9" x14ac:dyDescent="0.3">
      <c r="A604" t="s">
        <v>150</v>
      </c>
      <c r="B604" t="s">
        <v>4</v>
      </c>
      <c r="C604" t="s">
        <v>127</v>
      </c>
      <c r="D604">
        <v>5</v>
      </c>
      <c r="E604">
        <v>16325</v>
      </c>
      <c r="H604"/>
      <c r="I604"/>
    </row>
    <row r="605" spans="1:9" x14ac:dyDescent="0.3">
      <c r="A605" t="s">
        <v>137</v>
      </c>
      <c r="B605" t="s">
        <v>3</v>
      </c>
      <c r="C605" t="s">
        <v>157</v>
      </c>
      <c r="D605">
        <v>3</v>
      </c>
      <c r="E605">
        <v>16338</v>
      </c>
      <c r="H605"/>
      <c r="I605"/>
    </row>
    <row r="606" spans="1:9" x14ac:dyDescent="0.3">
      <c r="A606" t="s">
        <v>154</v>
      </c>
      <c r="B606" t="s">
        <v>2</v>
      </c>
      <c r="C606" t="s">
        <v>72</v>
      </c>
      <c r="D606">
        <v>2</v>
      </c>
      <c r="E606">
        <v>43440</v>
      </c>
      <c r="H606"/>
      <c r="I606"/>
    </row>
    <row r="607" spans="1:9" x14ac:dyDescent="0.3">
      <c r="A607" t="s">
        <v>140</v>
      </c>
      <c r="B607" t="s">
        <v>3</v>
      </c>
      <c r="C607" t="s">
        <v>153</v>
      </c>
      <c r="D607">
        <v>8</v>
      </c>
      <c r="E607">
        <v>18561</v>
      </c>
      <c r="H607"/>
      <c r="I607"/>
    </row>
    <row r="608" spans="1:9" x14ac:dyDescent="0.3">
      <c r="A608" t="s">
        <v>140</v>
      </c>
      <c r="B608" t="s">
        <v>3</v>
      </c>
      <c r="C608" t="s">
        <v>133</v>
      </c>
      <c r="D608">
        <v>5</v>
      </c>
      <c r="E608">
        <v>40436</v>
      </c>
      <c r="H608"/>
      <c r="I608"/>
    </row>
    <row r="609" spans="1:9" x14ac:dyDescent="0.3">
      <c r="A609" t="s">
        <v>118</v>
      </c>
      <c r="B609" t="s">
        <v>3</v>
      </c>
      <c r="C609" t="s">
        <v>133</v>
      </c>
      <c r="D609">
        <v>5</v>
      </c>
      <c r="E609">
        <v>40350</v>
      </c>
      <c r="H609"/>
      <c r="I609"/>
    </row>
    <row r="610" spans="1:9" x14ac:dyDescent="0.3">
      <c r="A610" t="s">
        <v>145</v>
      </c>
      <c r="B610" t="s">
        <v>4</v>
      </c>
      <c r="C610" t="s">
        <v>141</v>
      </c>
      <c r="D610">
        <v>5</v>
      </c>
      <c r="E610">
        <v>26558</v>
      </c>
      <c r="H610"/>
      <c r="I610"/>
    </row>
    <row r="611" spans="1:9" x14ac:dyDescent="0.3">
      <c r="A611" t="s">
        <v>126</v>
      </c>
      <c r="B611" t="s">
        <v>4</v>
      </c>
      <c r="C611" t="s">
        <v>72</v>
      </c>
      <c r="D611">
        <v>2</v>
      </c>
      <c r="E611">
        <v>43170</v>
      </c>
      <c r="H611"/>
      <c r="I611"/>
    </row>
    <row r="612" spans="1:9" x14ac:dyDescent="0.3">
      <c r="A612" t="s">
        <v>149</v>
      </c>
      <c r="B612" t="s">
        <v>4</v>
      </c>
      <c r="C612" t="s">
        <v>133</v>
      </c>
      <c r="D612">
        <v>5</v>
      </c>
      <c r="E612">
        <v>37702</v>
      </c>
      <c r="H612"/>
      <c r="I612"/>
    </row>
    <row r="613" spans="1:9" x14ac:dyDescent="0.3">
      <c r="A613" t="s">
        <v>160</v>
      </c>
      <c r="B613" t="s">
        <v>2</v>
      </c>
      <c r="C613" t="s">
        <v>151</v>
      </c>
      <c r="D613">
        <v>7</v>
      </c>
      <c r="E613">
        <v>16045</v>
      </c>
      <c r="H613"/>
      <c r="I613"/>
    </row>
    <row r="614" spans="1:9" x14ac:dyDescent="0.3">
      <c r="A614" t="s">
        <v>142</v>
      </c>
      <c r="B614" t="s">
        <v>3</v>
      </c>
      <c r="C614" t="s">
        <v>119</v>
      </c>
      <c r="D614">
        <v>4</v>
      </c>
      <c r="E614">
        <v>39403</v>
      </c>
      <c r="H614"/>
      <c r="I614"/>
    </row>
    <row r="615" spans="1:9" x14ac:dyDescent="0.3">
      <c r="A615" t="s">
        <v>128</v>
      </c>
      <c r="B615" t="s">
        <v>4</v>
      </c>
      <c r="C615" t="s">
        <v>153</v>
      </c>
      <c r="D615">
        <v>8</v>
      </c>
      <c r="E615">
        <v>25811</v>
      </c>
      <c r="H615"/>
      <c r="I615"/>
    </row>
    <row r="616" spans="1:9" x14ac:dyDescent="0.3">
      <c r="A616" t="s">
        <v>144</v>
      </c>
      <c r="B616" t="s">
        <v>2</v>
      </c>
      <c r="C616" t="s">
        <v>139</v>
      </c>
      <c r="D616">
        <v>4</v>
      </c>
      <c r="E616">
        <v>20907</v>
      </c>
      <c r="H616"/>
      <c r="I616"/>
    </row>
    <row r="617" spans="1:9" x14ac:dyDescent="0.3">
      <c r="A617" t="s">
        <v>132</v>
      </c>
      <c r="B617" t="s">
        <v>3</v>
      </c>
      <c r="C617" t="s">
        <v>153</v>
      </c>
      <c r="D617">
        <v>8</v>
      </c>
      <c r="E617">
        <v>31042</v>
      </c>
      <c r="H617"/>
      <c r="I617"/>
    </row>
    <row r="618" spans="1:9" x14ac:dyDescent="0.3">
      <c r="A618" t="s">
        <v>150</v>
      </c>
      <c r="B618" t="s">
        <v>4</v>
      </c>
      <c r="C618" t="s">
        <v>127</v>
      </c>
      <c r="D618">
        <v>5</v>
      </c>
      <c r="E618">
        <v>33915</v>
      </c>
      <c r="H618"/>
      <c r="I618"/>
    </row>
    <row r="619" spans="1:9" x14ac:dyDescent="0.3">
      <c r="A619" t="s">
        <v>122</v>
      </c>
      <c r="B619" t="s">
        <v>4</v>
      </c>
      <c r="C619" t="s">
        <v>143</v>
      </c>
      <c r="D619">
        <v>8</v>
      </c>
      <c r="E619">
        <v>24264</v>
      </c>
      <c r="H619"/>
      <c r="I619"/>
    </row>
    <row r="620" spans="1:9" x14ac:dyDescent="0.3">
      <c r="A620" t="s">
        <v>124</v>
      </c>
      <c r="B620" t="s">
        <v>4</v>
      </c>
      <c r="C620" t="s">
        <v>68</v>
      </c>
      <c r="D620">
        <v>9</v>
      </c>
      <c r="E620">
        <v>37104</v>
      </c>
      <c r="H620"/>
      <c r="I620"/>
    </row>
    <row r="621" spans="1:9" x14ac:dyDescent="0.3">
      <c r="A621" t="s">
        <v>126</v>
      </c>
      <c r="B621" t="s">
        <v>4</v>
      </c>
      <c r="C621" t="s">
        <v>159</v>
      </c>
      <c r="D621">
        <v>4</v>
      </c>
      <c r="E621">
        <v>14622</v>
      </c>
      <c r="H621"/>
      <c r="I621"/>
    </row>
    <row r="622" spans="1:9" x14ac:dyDescent="0.3">
      <c r="A622" t="s">
        <v>140</v>
      </c>
      <c r="B622" t="s">
        <v>3</v>
      </c>
      <c r="C622" t="s">
        <v>131</v>
      </c>
      <c r="D622">
        <v>4</v>
      </c>
      <c r="E622">
        <v>42533</v>
      </c>
      <c r="H622"/>
      <c r="I622"/>
    </row>
    <row r="623" spans="1:9" x14ac:dyDescent="0.3">
      <c r="A623" t="s">
        <v>128</v>
      </c>
      <c r="B623" t="s">
        <v>4</v>
      </c>
      <c r="C623" t="s">
        <v>121</v>
      </c>
      <c r="D623">
        <v>3</v>
      </c>
      <c r="E623">
        <v>29855</v>
      </c>
      <c r="H623"/>
      <c r="I623"/>
    </row>
    <row r="624" spans="1:9" x14ac:dyDescent="0.3">
      <c r="A624" t="s">
        <v>128</v>
      </c>
      <c r="B624" t="s">
        <v>4</v>
      </c>
      <c r="C624" t="s">
        <v>125</v>
      </c>
      <c r="D624">
        <v>7</v>
      </c>
      <c r="E624">
        <v>30682</v>
      </c>
      <c r="H624"/>
      <c r="I624"/>
    </row>
    <row r="625" spans="1:9" x14ac:dyDescent="0.3">
      <c r="A625" t="s">
        <v>122</v>
      </c>
      <c r="B625" t="s">
        <v>4</v>
      </c>
      <c r="C625" t="s">
        <v>129</v>
      </c>
      <c r="D625">
        <v>8</v>
      </c>
      <c r="E625">
        <v>13176</v>
      </c>
      <c r="H625"/>
      <c r="I625"/>
    </row>
    <row r="626" spans="1:9" x14ac:dyDescent="0.3">
      <c r="A626" t="s">
        <v>140</v>
      </c>
      <c r="B626" t="s">
        <v>3</v>
      </c>
      <c r="C626" t="s">
        <v>139</v>
      </c>
      <c r="D626">
        <v>4</v>
      </c>
      <c r="E626">
        <v>31660</v>
      </c>
      <c r="H626"/>
      <c r="I626"/>
    </row>
    <row r="627" spans="1:9" x14ac:dyDescent="0.3">
      <c r="A627" t="s">
        <v>158</v>
      </c>
      <c r="B627" t="s">
        <v>3</v>
      </c>
      <c r="C627" t="s">
        <v>127</v>
      </c>
      <c r="D627">
        <v>5</v>
      </c>
      <c r="E627">
        <v>27238</v>
      </c>
      <c r="H627"/>
      <c r="I627"/>
    </row>
    <row r="628" spans="1:9" x14ac:dyDescent="0.3">
      <c r="A628" t="s">
        <v>122</v>
      </c>
      <c r="B628" t="s">
        <v>4</v>
      </c>
      <c r="C628" t="s">
        <v>139</v>
      </c>
      <c r="D628">
        <v>4</v>
      </c>
      <c r="E628">
        <v>44957</v>
      </c>
      <c r="H628"/>
      <c r="I628"/>
    </row>
    <row r="629" spans="1:9" x14ac:dyDescent="0.3">
      <c r="A629" t="s">
        <v>150</v>
      </c>
      <c r="B629" t="s">
        <v>4</v>
      </c>
      <c r="C629" t="s">
        <v>127</v>
      </c>
      <c r="D629">
        <v>5</v>
      </c>
      <c r="E629">
        <v>42385</v>
      </c>
      <c r="H629"/>
      <c r="I629"/>
    </row>
    <row r="630" spans="1:9" x14ac:dyDescent="0.3">
      <c r="A630" t="s">
        <v>160</v>
      </c>
      <c r="B630" t="s">
        <v>2</v>
      </c>
      <c r="C630" t="s">
        <v>119</v>
      </c>
      <c r="D630">
        <v>4</v>
      </c>
      <c r="E630">
        <v>18008</v>
      </c>
      <c r="H630"/>
      <c r="I630"/>
    </row>
    <row r="631" spans="1:9" x14ac:dyDescent="0.3">
      <c r="A631" t="s">
        <v>120</v>
      </c>
      <c r="B631" t="s">
        <v>2</v>
      </c>
      <c r="C631" t="s">
        <v>148</v>
      </c>
      <c r="D631">
        <v>3</v>
      </c>
      <c r="E631">
        <v>26582</v>
      </c>
      <c r="H631"/>
      <c r="I631"/>
    </row>
    <row r="632" spans="1:9" x14ac:dyDescent="0.3">
      <c r="A632" t="s">
        <v>140</v>
      </c>
      <c r="B632" t="s">
        <v>3</v>
      </c>
      <c r="C632" t="s">
        <v>139</v>
      </c>
      <c r="D632">
        <v>4</v>
      </c>
      <c r="E632">
        <v>30559</v>
      </c>
      <c r="H632"/>
      <c r="I632"/>
    </row>
    <row r="633" spans="1:9" x14ac:dyDescent="0.3">
      <c r="A633" t="s">
        <v>120</v>
      </c>
      <c r="B633" t="s">
        <v>2</v>
      </c>
      <c r="C633" t="s">
        <v>72</v>
      </c>
      <c r="D633">
        <v>2</v>
      </c>
      <c r="E633">
        <v>44358</v>
      </c>
      <c r="H633"/>
      <c r="I633"/>
    </row>
    <row r="634" spans="1:9" x14ac:dyDescent="0.3">
      <c r="A634" t="s">
        <v>144</v>
      </c>
      <c r="B634" t="s">
        <v>2</v>
      </c>
      <c r="C634" t="s">
        <v>153</v>
      </c>
      <c r="D634">
        <v>8</v>
      </c>
      <c r="E634">
        <v>38894</v>
      </c>
      <c r="H634"/>
      <c r="I634"/>
    </row>
    <row r="635" spans="1:9" x14ac:dyDescent="0.3">
      <c r="A635" t="s">
        <v>138</v>
      </c>
      <c r="B635" t="s">
        <v>2</v>
      </c>
      <c r="C635" t="s">
        <v>127</v>
      </c>
      <c r="D635">
        <v>5</v>
      </c>
      <c r="E635">
        <v>22415</v>
      </c>
      <c r="H635"/>
      <c r="I635"/>
    </row>
    <row r="636" spans="1:9" x14ac:dyDescent="0.3">
      <c r="A636" t="s">
        <v>144</v>
      </c>
      <c r="B636" t="s">
        <v>2</v>
      </c>
      <c r="C636" t="s">
        <v>159</v>
      </c>
      <c r="D636">
        <v>4</v>
      </c>
      <c r="E636">
        <v>30327</v>
      </c>
      <c r="H636"/>
      <c r="I636"/>
    </row>
    <row r="637" spans="1:9" x14ac:dyDescent="0.3">
      <c r="A637" t="s">
        <v>152</v>
      </c>
      <c r="B637" t="s">
        <v>3</v>
      </c>
      <c r="C637" t="s">
        <v>159</v>
      </c>
      <c r="D637">
        <v>4</v>
      </c>
      <c r="E637">
        <v>22409</v>
      </c>
      <c r="H637"/>
      <c r="I637"/>
    </row>
    <row r="638" spans="1:9" x14ac:dyDescent="0.3">
      <c r="A638" t="s">
        <v>137</v>
      </c>
      <c r="B638" t="s">
        <v>3</v>
      </c>
      <c r="C638" t="s">
        <v>143</v>
      </c>
      <c r="D638">
        <v>8</v>
      </c>
      <c r="E638">
        <v>41781</v>
      </c>
      <c r="H638"/>
      <c r="I638"/>
    </row>
    <row r="639" spans="1:9" x14ac:dyDescent="0.3">
      <c r="A639" t="s">
        <v>150</v>
      </c>
      <c r="B639" t="s">
        <v>4</v>
      </c>
      <c r="C639" t="s">
        <v>68</v>
      </c>
      <c r="D639">
        <v>10</v>
      </c>
      <c r="E639">
        <v>22060</v>
      </c>
      <c r="H639"/>
      <c r="I639"/>
    </row>
    <row r="640" spans="1:9" x14ac:dyDescent="0.3">
      <c r="A640" t="s">
        <v>118</v>
      </c>
      <c r="B640" t="s">
        <v>3</v>
      </c>
      <c r="C640" t="s">
        <v>123</v>
      </c>
      <c r="D640">
        <v>5</v>
      </c>
      <c r="E640">
        <v>34759</v>
      </c>
      <c r="H640"/>
      <c r="I640"/>
    </row>
    <row r="641" spans="1:9" x14ac:dyDescent="0.3">
      <c r="A641" t="s">
        <v>144</v>
      </c>
      <c r="B641" t="s">
        <v>2</v>
      </c>
      <c r="C641" t="s">
        <v>123</v>
      </c>
      <c r="D641">
        <v>5</v>
      </c>
      <c r="E641">
        <v>19888</v>
      </c>
      <c r="H641"/>
      <c r="I641"/>
    </row>
    <row r="642" spans="1:9" x14ac:dyDescent="0.3">
      <c r="A642" t="s">
        <v>145</v>
      </c>
      <c r="B642" t="s">
        <v>4</v>
      </c>
      <c r="C642" t="s">
        <v>141</v>
      </c>
      <c r="D642">
        <v>5</v>
      </c>
      <c r="E642">
        <v>16823</v>
      </c>
      <c r="H642"/>
      <c r="I642"/>
    </row>
    <row r="643" spans="1:9" x14ac:dyDescent="0.3">
      <c r="A643" t="s">
        <v>128</v>
      </c>
      <c r="B643" t="s">
        <v>4</v>
      </c>
      <c r="C643" t="s">
        <v>143</v>
      </c>
      <c r="D643">
        <v>8</v>
      </c>
      <c r="E643">
        <v>16789</v>
      </c>
      <c r="H643"/>
      <c r="I643"/>
    </row>
    <row r="644" spans="1:9" x14ac:dyDescent="0.3">
      <c r="A644" t="s">
        <v>145</v>
      </c>
      <c r="B644" t="s">
        <v>4</v>
      </c>
      <c r="C644" t="s">
        <v>123</v>
      </c>
      <c r="D644">
        <v>5</v>
      </c>
      <c r="E644">
        <v>13755</v>
      </c>
      <c r="H644"/>
      <c r="I644"/>
    </row>
    <row r="645" spans="1:9" x14ac:dyDescent="0.3">
      <c r="A645" t="s">
        <v>118</v>
      </c>
      <c r="B645" t="s">
        <v>3</v>
      </c>
      <c r="C645" t="s">
        <v>125</v>
      </c>
      <c r="D645">
        <v>7</v>
      </c>
      <c r="E645">
        <v>35394</v>
      </c>
      <c r="H645"/>
      <c r="I645"/>
    </row>
    <row r="646" spans="1:9" x14ac:dyDescent="0.3">
      <c r="A646" t="s">
        <v>126</v>
      </c>
      <c r="B646" t="s">
        <v>4</v>
      </c>
      <c r="C646" t="s">
        <v>68</v>
      </c>
      <c r="D646">
        <v>9</v>
      </c>
      <c r="E646">
        <v>16109</v>
      </c>
      <c r="H646"/>
      <c r="I646"/>
    </row>
    <row r="647" spans="1:9" x14ac:dyDescent="0.3">
      <c r="A647" t="s">
        <v>154</v>
      </c>
      <c r="B647" t="s">
        <v>2</v>
      </c>
      <c r="C647" t="s">
        <v>159</v>
      </c>
      <c r="D647">
        <v>4</v>
      </c>
      <c r="E647">
        <v>16681</v>
      </c>
      <c r="H647"/>
      <c r="I647"/>
    </row>
    <row r="648" spans="1:9" x14ac:dyDescent="0.3">
      <c r="A648" t="s">
        <v>154</v>
      </c>
      <c r="B648" t="s">
        <v>2</v>
      </c>
      <c r="C648" t="s">
        <v>139</v>
      </c>
      <c r="D648">
        <v>4</v>
      </c>
      <c r="E648">
        <v>17905</v>
      </c>
      <c r="H648"/>
      <c r="I648"/>
    </row>
    <row r="649" spans="1:9" x14ac:dyDescent="0.3">
      <c r="A649" t="s">
        <v>145</v>
      </c>
      <c r="B649" t="s">
        <v>4</v>
      </c>
      <c r="C649" t="s">
        <v>153</v>
      </c>
      <c r="D649">
        <v>8</v>
      </c>
      <c r="E649">
        <v>24261</v>
      </c>
      <c r="H649"/>
      <c r="I649"/>
    </row>
    <row r="650" spans="1:9" x14ac:dyDescent="0.3">
      <c r="A650" t="s">
        <v>149</v>
      </c>
      <c r="B650" t="s">
        <v>4</v>
      </c>
      <c r="C650" t="s">
        <v>153</v>
      </c>
      <c r="D650">
        <v>8</v>
      </c>
      <c r="E650">
        <v>40631</v>
      </c>
      <c r="H650"/>
      <c r="I650"/>
    </row>
    <row r="651" spans="1:9" x14ac:dyDescent="0.3">
      <c r="A651" t="s">
        <v>134</v>
      </c>
      <c r="B651" t="s">
        <v>3</v>
      </c>
      <c r="C651" t="s">
        <v>141</v>
      </c>
      <c r="D651">
        <v>5</v>
      </c>
      <c r="E651">
        <v>44761</v>
      </c>
      <c r="H651"/>
      <c r="I651"/>
    </row>
    <row r="652" spans="1:9" x14ac:dyDescent="0.3">
      <c r="A652" t="s">
        <v>118</v>
      </c>
      <c r="B652" t="s">
        <v>3</v>
      </c>
      <c r="C652" t="s">
        <v>153</v>
      </c>
      <c r="D652">
        <v>8</v>
      </c>
      <c r="E652">
        <v>22115</v>
      </c>
      <c r="H652"/>
      <c r="I652"/>
    </row>
    <row r="653" spans="1:9" x14ac:dyDescent="0.3">
      <c r="A653" t="s">
        <v>140</v>
      </c>
      <c r="B653" t="s">
        <v>3</v>
      </c>
      <c r="C653" t="s">
        <v>153</v>
      </c>
      <c r="D653">
        <v>8</v>
      </c>
      <c r="E653">
        <v>13028</v>
      </c>
      <c r="H653"/>
      <c r="I653"/>
    </row>
    <row r="654" spans="1:9" x14ac:dyDescent="0.3">
      <c r="A654" t="s">
        <v>137</v>
      </c>
      <c r="B654" t="s">
        <v>3</v>
      </c>
      <c r="C654" t="s">
        <v>119</v>
      </c>
      <c r="D654">
        <v>4</v>
      </c>
      <c r="E654">
        <v>37390</v>
      </c>
      <c r="H654"/>
      <c r="I654"/>
    </row>
    <row r="655" spans="1:9" x14ac:dyDescent="0.3">
      <c r="A655" t="s">
        <v>158</v>
      </c>
      <c r="B655" t="s">
        <v>3</v>
      </c>
      <c r="C655" t="s">
        <v>119</v>
      </c>
      <c r="D655">
        <v>4</v>
      </c>
      <c r="E655">
        <v>12001</v>
      </c>
      <c r="H655"/>
      <c r="I655"/>
    </row>
    <row r="656" spans="1:9" x14ac:dyDescent="0.3">
      <c r="A656" t="s">
        <v>124</v>
      </c>
      <c r="B656" t="s">
        <v>4</v>
      </c>
      <c r="C656" t="s">
        <v>148</v>
      </c>
      <c r="D656">
        <v>3</v>
      </c>
      <c r="E656">
        <v>31419</v>
      </c>
      <c r="H656"/>
      <c r="I656"/>
    </row>
    <row r="657" spans="1:9" x14ac:dyDescent="0.3">
      <c r="A657" t="s">
        <v>118</v>
      </c>
      <c r="B657" t="s">
        <v>3</v>
      </c>
      <c r="C657" t="s">
        <v>119</v>
      </c>
      <c r="D657">
        <v>4</v>
      </c>
      <c r="E657">
        <v>20170</v>
      </c>
      <c r="H657"/>
      <c r="I657"/>
    </row>
    <row r="658" spans="1:9" x14ac:dyDescent="0.3">
      <c r="A658" t="s">
        <v>145</v>
      </c>
      <c r="B658" t="s">
        <v>4</v>
      </c>
      <c r="C658" t="s">
        <v>159</v>
      </c>
      <c r="D658">
        <v>4</v>
      </c>
      <c r="E658">
        <v>10707</v>
      </c>
      <c r="H658"/>
      <c r="I658"/>
    </row>
    <row r="659" spans="1:9" x14ac:dyDescent="0.3">
      <c r="A659" t="s">
        <v>158</v>
      </c>
      <c r="B659" t="s">
        <v>3</v>
      </c>
      <c r="C659" t="s">
        <v>139</v>
      </c>
      <c r="D659">
        <v>4</v>
      </c>
      <c r="E659">
        <v>36095</v>
      </c>
      <c r="H659"/>
      <c r="I659"/>
    </row>
    <row r="660" spans="1:9" x14ac:dyDescent="0.3">
      <c r="A660" t="s">
        <v>136</v>
      </c>
      <c r="B660" t="s">
        <v>3</v>
      </c>
      <c r="C660" t="s">
        <v>127</v>
      </c>
      <c r="D660">
        <v>5</v>
      </c>
      <c r="E660">
        <v>29297</v>
      </c>
      <c r="H660"/>
      <c r="I660"/>
    </row>
    <row r="661" spans="1:9" x14ac:dyDescent="0.3">
      <c r="A661" t="s">
        <v>145</v>
      </c>
      <c r="B661" t="s">
        <v>4</v>
      </c>
      <c r="C661" t="s">
        <v>141</v>
      </c>
      <c r="D661">
        <v>5</v>
      </c>
      <c r="E661">
        <v>10556</v>
      </c>
      <c r="H661"/>
      <c r="I661"/>
    </row>
    <row r="662" spans="1:9" x14ac:dyDescent="0.3">
      <c r="A662" t="s">
        <v>147</v>
      </c>
      <c r="B662" t="s">
        <v>4</v>
      </c>
      <c r="C662" t="s">
        <v>151</v>
      </c>
      <c r="D662">
        <v>7</v>
      </c>
      <c r="E662">
        <v>13461</v>
      </c>
      <c r="H662"/>
      <c r="I662"/>
    </row>
    <row r="663" spans="1:9" x14ac:dyDescent="0.3">
      <c r="A663" t="s">
        <v>132</v>
      </c>
      <c r="B663" t="s">
        <v>3</v>
      </c>
      <c r="C663" t="s">
        <v>125</v>
      </c>
      <c r="D663">
        <v>7</v>
      </c>
      <c r="E663">
        <v>39989</v>
      </c>
      <c r="H663"/>
      <c r="I663"/>
    </row>
    <row r="664" spans="1:9" x14ac:dyDescent="0.3">
      <c r="A664" t="s">
        <v>142</v>
      </c>
      <c r="B664" t="s">
        <v>3</v>
      </c>
      <c r="C664" t="s">
        <v>119</v>
      </c>
      <c r="D664">
        <v>4</v>
      </c>
      <c r="E664">
        <v>42964</v>
      </c>
      <c r="H664"/>
      <c r="I664"/>
    </row>
    <row r="665" spans="1:9" x14ac:dyDescent="0.3">
      <c r="A665" t="s">
        <v>122</v>
      </c>
      <c r="B665" t="s">
        <v>4</v>
      </c>
      <c r="C665" t="s">
        <v>123</v>
      </c>
      <c r="D665">
        <v>5</v>
      </c>
      <c r="E665">
        <v>42920</v>
      </c>
      <c r="H665"/>
      <c r="I665"/>
    </row>
    <row r="666" spans="1:9" x14ac:dyDescent="0.3">
      <c r="A666" t="s">
        <v>145</v>
      </c>
      <c r="B666" t="s">
        <v>4</v>
      </c>
      <c r="C666" t="s">
        <v>153</v>
      </c>
      <c r="D666">
        <v>8</v>
      </c>
      <c r="E666">
        <v>12381</v>
      </c>
      <c r="H666"/>
      <c r="I666"/>
    </row>
    <row r="667" spans="1:9" x14ac:dyDescent="0.3">
      <c r="A667" t="s">
        <v>137</v>
      </c>
      <c r="B667" t="s">
        <v>3</v>
      </c>
      <c r="C667" t="s">
        <v>125</v>
      </c>
      <c r="D667">
        <v>7</v>
      </c>
      <c r="E667">
        <v>28374</v>
      </c>
      <c r="H667"/>
      <c r="I667"/>
    </row>
    <row r="668" spans="1:9" x14ac:dyDescent="0.3">
      <c r="A668" t="s">
        <v>136</v>
      </c>
      <c r="B668" t="s">
        <v>3</v>
      </c>
      <c r="C668" t="s">
        <v>155</v>
      </c>
      <c r="D668">
        <v>4</v>
      </c>
      <c r="E668">
        <v>34569</v>
      </c>
      <c r="H668"/>
      <c r="I668"/>
    </row>
    <row r="669" spans="1:9" x14ac:dyDescent="0.3">
      <c r="A669" t="s">
        <v>154</v>
      </c>
      <c r="B669" t="s">
        <v>2</v>
      </c>
      <c r="C669" t="s">
        <v>77</v>
      </c>
      <c r="D669">
        <v>5</v>
      </c>
      <c r="E669">
        <v>25543</v>
      </c>
      <c r="H669"/>
      <c r="I669"/>
    </row>
    <row r="670" spans="1:9" x14ac:dyDescent="0.3">
      <c r="A670" t="s">
        <v>128</v>
      </c>
      <c r="B670" t="s">
        <v>4</v>
      </c>
      <c r="C670" t="s">
        <v>119</v>
      </c>
      <c r="D670">
        <v>4</v>
      </c>
      <c r="E670">
        <v>28343</v>
      </c>
      <c r="H670"/>
      <c r="I670"/>
    </row>
    <row r="671" spans="1:9" x14ac:dyDescent="0.3">
      <c r="A671" t="s">
        <v>144</v>
      </c>
      <c r="B671" t="s">
        <v>2</v>
      </c>
      <c r="C671" t="s">
        <v>125</v>
      </c>
      <c r="D671">
        <v>7</v>
      </c>
      <c r="E671">
        <v>23081</v>
      </c>
      <c r="H671"/>
      <c r="I671"/>
    </row>
    <row r="672" spans="1:9" x14ac:dyDescent="0.3">
      <c r="A672" t="s">
        <v>158</v>
      </c>
      <c r="B672" t="s">
        <v>3</v>
      </c>
      <c r="C672" t="s">
        <v>143</v>
      </c>
      <c r="D672">
        <v>8</v>
      </c>
      <c r="E672">
        <v>17423</v>
      </c>
      <c r="H672"/>
      <c r="I672"/>
    </row>
    <row r="673" spans="1:9" x14ac:dyDescent="0.3">
      <c r="A673" t="s">
        <v>134</v>
      </c>
      <c r="B673" t="s">
        <v>3</v>
      </c>
      <c r="C673" t="s">
        <v>77</v>
      </c>
      <c r="D673">
        <v>5</v>
      </c>
      <c r="E673">
        <v>42976</v>
      </c>
      <c r="H673"/>
      <c r="I673"/>
    </row>
    <row r="674" spans="1:9" x14ac:dyDescent="0.3">
      <c r="A674" t="s">
        <v>156</v>
      </c>
      <c r="B674" t="s">
        <v>2</v>
      </c>
      <c r="C674" t="s">
        <v>146</v>
      </c>
      <c r="D674">
        <v>9</v>
      </c>
      <c r="E674">
        <v>38804</v>
      </c>
      <c r="H674"/>
      <c r="I674"/>
    </row>
    <row r="675" spans="1:9" x14ac:dyDescent="0.3">
      <c r="A675" t="s">
        <v>122</v>
      </c>
      <c r="B675" t="s">
        <v>4</v>
      </c>
      <c r="C675" t="s">
        <v>141</v>
      </c>
      <c r="D675">
        <v>5</v>
      </c>
      <c r="E675">
        <v>44339</v>
      </c>
      <c r="H675"/>
      <c r="I675"/>
    </row>
    <row r="676" spans="1:9" x14ac:dyDescent="0.3">
      <c r="A676" t="s">
        <v>126</v>
      </c>
      <c r="B676" t="s">
        <v>4</v>
      </c>
      <c r="C676" t="s">
        <v>121</v>
      </c>
      <c r="D676">
        <v>3</v>
      </c>
      <c r="E676">
        <v>20775</v>
      </c>
      <c r="H676"/>
      <c r="I676"/>
    </row>
    <row r="677" spans="1:9" x14ac:dyDescent="0.3">
      <c r="A677" t="s">
        <v>120</v>
      </c>
      <c r="B677" t="s">
        <v>2</v>
      </c>
      <c r="C677" t="s">
        <v>146</v>
      </c>
      <c r="D677">
        <v>9</v>
      </c>
      <c r="E677">
        <v>37535</v>
      </c>
      <c r="H677"/>
      <c r="I677"/>
    </row>
    <row r="678" spans="1:9" x14ac:dyDescent="0.3">
      <c r="A678" t="s">
        <v>158</v>
      </c>
      <c r="B678" t="s">
        <v>3</v>
      </c>
      <c r="C678" t="s">
        <v>153</v>
      </c>
      <c r="D678">
        <v>8</v>
      </c>
      <c r="E678">
        <v>20299</v>
      </c>
      <c r="H678"/>
      <c r="I678"/>
    </row>
    <row r="679" spans="1:9" x14ac:dyDescent="0.3">
      <c r="H679"/>
      <c r="I679"/>
    </row>
  </sheetData>
  <sortState xmlns:xlrd2="http://schemas.microsoft.com/office/spreadsheetml/2017/richdata2" ref="A2:E678">
    <sortCondition descending="1" ref="E2:E678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2169-C9FB-4365-AB9C-74B70FCFA19F}">
  <sheetPr>
    <tabColor rgb="FF047492"/>
  </sheetPr>
  <dimension ref="A1:M29"/>
  <sheetViews>
    <sheetView showGridLines="0" zoomScale="115" zoomScaleNormal="115" workbookViewId="0">
      <pane ySplit="5" topLeftCell="A6" activePane="bottomLeft" state="frozen"/>
      <selection pane="bottomLeft" activeCell="F12" sqref="F12"/>
    </sheetView>
  </sheetViews>
  <sheetFormatPr baseColWidth="10" defaultColWidth="0" defaultRowHeight="14.4" x14ac:dyDescent="0.3"/>
  <cols>
    <col min="1" max="1" width="3.109375" style="20" customWidth="1"/>
    <col min="2" max="2" width="22.6640625" style="20" customWidth="1"/>
    <col min="3" max="3" width="13.6640625" style="20" customWidth="1"/>
    <col min="4" max="4" width="18.6640625" style="20" customWidth="1"/>
    <col min="5" max="5" width="17.33203125" style="20" customWidth="1"/>
    <col min="6" max="6" width="14.6640625" style="20" customWidth="1"/>
    <col min="7" max="7" width="13.33203125" style="20" customWidth="1"/>
    <col min="8" max="8" width="7.109375" style="20" customWidth="1"/>
    <col min="9" max="9" width="15.77734375" style="20" customWidth="1"/>
    <col min="10" max="10" width="11.44140625" style="20" hidden="1"/>
    <col min="11" max="11" width="16.44140625" style="20" hidden="1"/>
    <col min="12" max="12" width="12.5546875" style="20" hidden="1"/>
    <col min="13" max="13" width="0" style="20" hidden="1"/>
    <col min="14" max="16384" width="11.44140625" style="20" hidden="1"/>
  </cols>
  <sheetData>
    <row r="1" spans="1:13" customFormat="1" ht="13.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customFormat="1" ht="13.2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customFormat="1" ht="13.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customFormat="1" ht="13.2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customFormat="1" ht="13.2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customFormat="1" ht="24.6" customHeight="1" x14ac:dyDescent="0.25">
      <c r="A6" s="91" t="s">
        <v>298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customFormat="1" ht="13.2" x14ac:dyDescent="0.25">
      <c r="A7" s="40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x14ac:dyDescent="0.3">
      <c r="A8" s="19" t="s">
        <v>274</v>
      </c>
      <c r="C8" s="41" t="s">
        <v>275</v>
      </c>
    </row>
    <row r="9" spans="1:13" x14ac:dyDescent="0.3">
      <c r="B9" s="21" t="s">
        <v>276</v>
      </c>
      <c r="C9" s="22"/>
    </row>
    <row r="10" spans="1:13" x14ac:dyDescent="0.3">
      <c r="B10" s="21"/>
      <c r="C10" s="21"/>
      <c r="E10"/>
      <c r="F10"/>
      <c r="G10"/>
      <c r="H10"/>
      <c r="I10"/>
      <c r="J10"/>
      <c r="K10"/>
      <c r="L10"/>
      <c r="M10"/>
    </row>
    <row r="11" spans="1:13" x14ac:dyDescent="0.3">
      <c r="B11" s="21"/>
      <c r="C11" s="21"/>
    </row>
    <row r="12" spans="1:13" x14ac:dyDescent="0.3">
      <c r="B12" s="19"/>
    </row>
    <row r="13" spans="1:13" x14ac:dyDescent="0.3">
      <c r="A13" s="19" t="s">
        <v>277</v>
      </c>
      <c r="B13" s="29" t="s">
        <v>278</v>
      </c>
      <c r="C13" s="23"/>
    </row>
    <row r="14" spans="1:13" x14ac:dyDescent="0.3">
      <c r="B14" s="29"/>
    </row>
    <row r="15" spans="1:13" x14ac:dyDescent="0.3">
      <c r="B15" s="19"/>
    </row>
    <row r="16" spans="1:13" ht="14.4" customHeight="1" x14ac:dyDescent="0.3">
      <c r="A16" s="19" t="s">
        <v>279</v>
      </c>
      <c r="B16" s="29" t="s">
        <v>280</v>
      </c>
      <c r="C16" s="23"/>
    </row>
    <row r="17" spans="1:4" x14ac:dyDescent="0.3">
      <c r="B17" s="29" t="s">
        <v>281</v>
      </c>
    </row>
    <row r="19" spans="1:4" x14ac:dyDescent="0.3">
      <c r="A19" s="19" t="s">
        <v>282</v>
      </c>
      <c r="B19" s="29" t="s">
        <v>283</v>
      </c>
      <c r="C19" s="23"/>
    </row>
    <row r="20" spans="1:4" x14ac:dyDescent="0.3">
      <c r="B20" s="29" t="s">
        <v>284</v>
      </c>
    </row>
    <row r="22" spans="1:4" x14ac:dyDescent="0.3">
      <c r="A22" s="19" t="s">
        <v>285</v>
      </c>
      <c r="B22" s="30" t="s">
        <v>286</v>
      </c>
      <c r="C22" s="23"/>
    </row>
    <row r="23" spans="1:4" x14ac:dyDescent="0.3">
      <c r="B23" s="30"/>
    </row>
    <row r="25" spans="1:4" x14ac:dyDescent="0.3">
      <c r="A25" s="19" t="s">
        <v>287</v>
      </c>
      <c r="B25" s="19" t="s">
        <v>288</v>
      </c>
    </row>
    <row r="26" spans="1:4" x14ac:dyDescent="0.3">
      <c r="C26" s="41" t="s">
        <v>275</v>
      </c>
      <c r="D26" s="8"/>
    </row>
    <row r="27" spans="1:4" x14ac:dyDescent="0.3">
      <c r="B27" s="24">
        <v>1</v>
      </c>
      <c r="C27" s="25"/>
      <c r="D27" s="8"/>
    </row>
    <row r="28" spans="1:4" x14ac:dyDescent="0.3">
      <c r="B28" s="26">
        <v>2</v>
      </c>
      <c r="C28" s="25"/>
    </row>
    <row r="29" spans="1:4" x14ac:dyDescent="0.3">
      <c r="B29" s="24">
        <v>3</v>
      </c>
      <c r="C29" s="25"/>
    </row>
  </sheetData>
  <mergeCells count="4">
    <mergeCell ref="B13:B14"/>
    <mergeCell ref="B16:B17"/>
    <mergeCell ref="B19:B20"/>
    <mergeCell ref="B22:B23"/>
  </mergeCells>
  <hyperlinks>
    <hyperlink ref="A5" r:id="rId1" xr:uid="{D9510D54-D7CC-4178-B92E-27FA5D0C32A2}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5628B-995F-48C0-9E43-655F236A2164}">
  <sheetPr>
    <tabColor rgb="FF047492"/>
  </sheetPr>
  <dimension ref="A1:M38"/>
  <sheetViews>
    <sheetView workbookViewId="0">
      <pane ySplit="5" topLeftCell="A6" activePane="bottomLeft" state="frozen"/>
      <selection pane="bottomLeft" activeCell="E16" sqref="E16"/>
    </sheetView>
  </sheetViews>
  <sheetFormatPr baseColWidth="10" defaultColWidth="0" defaultRowHeight="13.2" x14ac:dyDescent="0.25"/>
  <cols>
    <col min="1" max="4" width="11.5546875" customWidth="1"/>
    <col min="5" max="5" width="15.6640625" bestFit="1" customWidth="1"/>
    <col min="6" max="7" width="13.109375" bestFit="1" customWidth="1"/>
    <col min="8" max="8" width="16.109375" bestFit="1" customWidth="1"/>
    <col min="9" max="12" width="11.5546875" customWidth="1"/>
    <col min="14" max="16384" width="11.5546875" hidden="1"/>
  </cols>
  <sheetData>
    <row r="1" spans="1:13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12" spans="1:13" x14ac:dyDescent="0.25">
      <c r="B12" t="s">
        <v>205</v>
      </c>
    </row>
    <row r="13" spans="1:13" x14ac:dyDescent="0.25">
      <c r="B13" t="s">
        <v>206</v>
      </c>
    </row>
    <row r="14" spans="1:13" x14ac:dyDescent="0.25">
      <c r="B14" t="s">
        <v>207</v>
      </c>
    </row>
    <row r="15" spans="1:13" x14ac:dyDescent="0.25">
      <c r="B15" t="s">
        <v>208</v>
      </c>
    </row>
    <row r="16" spans="1:13" x14ac:dyDescent="0.25">
      <c r="B16" t="s">
        <v>209</v>
      </c>
    </row>
    <row r="17" spans="2:2" x14ac:dyDescent="0.25">
      <c r="B17" t="s">
        <v>210</v>
      </c>
    </row>
    <row r="18" spans="2:2" x14ac:dyDescent="0.25">
      <c r="B18" t="s">
        <v>211</v>
      </c>
    </row>
    <row r="24" spans="2:2" x14ac:dyDescent="0.25">
      <c r="B24" t="s">
        <v>212</v>
      </c>
    </row>
    <row r="25" spans="2:2" x14ac:dyDescent="0.25">
      <c r="B25" t="s">
        <v>213</v>
      </c>
    </row>
    <row r="26" spans="2:2" x14ac:dyDescent="0.25">
      <c r="B26" t="s">
        <v>220</v>
      </c>
    </row>
    <row r="27" spans="2:2" x14ac:dyDescent="0.25">
      <c r="B27" t="s">
        <v>221</v>
      </c>
    </row>
    <row r="28" spans="2:2" x14ac:dyDescent="0.25">
      <c r="B28" t="s">
        <v>214</v>
      </c>
    </row>
    <row r="29" spans="2:2" x14ac:dyDescent="0.25">
      <c r="B29" t="s">
        <v>222</v>
      </c>
    </row>
    <row r="34" spans="2:2" x14ac:dyDescent="0.25">
      <c r="B34" t="s">
        <v>215</v>
      </c>
    </row>
    <row r="35" spans="2:2" x14ac:dyDescent="0.25">
      <c r="B35" t="s">
        <v>216</v>
      </c>
    </row>
    <row r="36" spans="2:2" x14ac:dyDescent="0.25">
      <c r="B36" t="s">
        <v>217</v>
      </c>
    </row>
    <row r="37" spans="2:2" x14ac:dyDescent="0.25">
      <c r="B37" t="s">
        <v>218</v>
      </c>
    </row>
    <row r="38" spans="2:2" x14ac:dyDescent="0.25">
      <c r="B38" t="s">
        <v>219</v>
      </c>
    </row>
  </sheetData>
  <hyperlinks>
    <hyperlink ref="A5" r:id="rId1" xr:uid="{17A975A7-4077-426E-BD1F-B8965ECCB0A7}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47492"/>
  </sheetPr>
  <dimension ref="A1:C24"/>
  <sheetViews>
    <sheetView showGridLines="0" workbookViewId="0">
      <selection activeCell="E9" sqref="E9"/>
    </sheetView>
  </sheetViews>
  <sheetFormatPr baseColWidth="10" defaultRowHeight="13.2" x14ac:dyDescent="0.25"/>
  <cols>
    <col min="2" max="2" width="21.6640625" customWidth="1"/>
    <col min="3" max="3" width="15.6640625" customWidth="1"/>
  </cols>
  <sheetData>
    <row r="1" spans="1:3" ht="38.25" customHeight="1" x14ac:dyDescent="0.25"/>
    <row r="2" spans="1:3" ht="27.6" x14ac:dyDescent="0.3">
      <c r="A2" s="51" t="s">
        <v>162</v>
      </c>
      <c r="B2" s="51" t="s">
        <v>163</v>
      </c>
      <c r="C2" s="52" t="s">
        <v>186</v>
      </c>
    </row>
    <row r="3" spans="1:3" ht="13.8" x14ac:dyDescent="0.3">
      <c r="A3" s="53">
        <v>1</v>
      </c>
      <c r="B3" s="54" t="s">
        <v>164</v>
      </c>
      <c r="C3" s="55">
        <v>39626</v>
      </c>
    </row>
    <row r="4" spans="1:3" ht="13.8" x14ac:dyDescent="0.3">
      <c r="A4" s="53">
        <v>2</v>
      </c>
      <c r="B4" s="54" t="s">
        <v>165</v>
      </c>
      <c r="C4" s="55">
        <v>39204</v>
      </c>
    </row>
    <row r="5" spans="1:3" ht="13.8" x14ac:dyDescent="0.3">
      <c r="A5" s="53">
        <v>3</v>
      </c>
      <c r="B5" s="54" t="s">
        <v>166</v>
      </c>
      <c r="C5" s="55">
        <v>40288</v>
      </c>
    </row>
    <row r="6" spans="1:3" ht="13.8" x14ac:dyDescent="0.3">
      <c r="A6" s="53">
        <v>4</v>
      </c>
      <c r="B6" s="54" t="s">
        <v>167</v>
      </c>
      <c r="C6" s="55">
        <v>39984</v>
      </c>
    </row>
    <row r="7" spans="1:3" ht="13.8" x14ac:dyDescent="0.3">
      <c r="A7" s="53">
        <v>5</v>
      </c>
      <c r="B7" s="54" t="s">
        <v>168</v>
      </c>
      <c r="C7" s="55">
        <v>39676</v>
      </c>
    </row>
    <row r="8" spans="1:3" ht="13.8" x14ac:dyDescent="0.3">
      <c r="A8" s="53">
        <v>6</v>
      </c>
      <c r="B8" s="54" t="s">
        <v>169</v>
      </c>
      <c r="C8" s="55">
        <v>38087</v>
      </c>
    </row>
    <row r="9" spans="1:3" ht="13.8" x14ac:dyDescent="0.3">
      <c r="A9" s="53">
        <v>7</v>
      </c>
      <c r="B9" s="54" t="s">
        <v>170</v>
      </c>
      <c r="C9" s="55">
        <v>38827</v>
      </c>
    </row>
    <row r="10" spans="1:3" ht="13.8" x14ac:dyDescent="0.3">
      <c r="A10" s="53">
        <v>8</v>
      </c>
      <c r="B10" s="54" t="s">
        <v>171</v>
      </c>
      <c r="C10" s="55">
        <v>38822</v>
      </c>
    </row>
    <row r="11" spans="1:3" ht="13.8" x14ac:dyDescent="0.3">
      <c r="A11" s="53">
        <v>9</v>
      </c>
      <c r="B11" s="54" t="s">
        <v>172</v>
      </c>
      <c r="C11" s="55">
        <v>38462</v>
      </c>
    </row>
    <row r="12" spans="1:3" ht="13.8" x14ac:dyDescent="0.3">
      <c r="A12" s="53">
        <v>10</v>
      </c>
      <c r="B12" s="54" t="s">
        <v>173</v>
      </c>
      <c r="C12" s="55">
        <v>38825</v>
      </c>
    </row>
    <row r="13" spans="1:3" ht="13.8" x14ac:dyDescent="0.3">
      <c r="A13" s="53">
        <v>11</v>
      </c>
      <c r="B13" s="54" t="s">
        <v>174</v>
      </c>
      <c r="C13" s="55">
        <v>38827</v>
      </c>
    </row>
    <row r="14" spans="1:3" ht="13.8" x14ac:dyDescent="0.3">
      <c r="A14" s="53">
        <v>12</v>
      </c>
      <c r="B14" s="54" t="s">
        <v>175</v>
      </c>
      <c r="C14" s="55">
        <v>38459</v>
      </c>
    </row>
    <row r="15" spans="1:3" ht="13.8" x14ac:dyDescent="0.3">
      <c r="A15" s="53">
        <v>13</v>
      </c>
      <c r="B15" s="54" t="s">
        <v>176</v>
      </c>
      <c r="C15" s="55">
        <v>38827</v>
      </c>
    </row>
    <row r="16" spans="1:3" ht="13.8" x14ac:dyDescent="0.3">
      <c r="A16" s="53">
        <v>14</v>
      </c>
      <c r="B16" s="54" t="s">
        <v>177</v>
      </c>
      <c r="C16" s="55">
        <v>38813</v>
      </c>
    </row>
    <row r="17" spans="1:3" ht="13.8" x14ac:dyDescent="0.3">
      <c r="A17" s="53">
        <v>15</v>
      </c>
      <c r="B17" s="54" t="s">
        <v>178</v>
      </c>
      <c r="C17" s="55">
        <v>38612</v>
      </c>
    </row>
    <row r="18" spans="1:3" ht="13.8" x14ac:dyDescent="0.3">
      <c r="A18" s="53">
        <v>16</v>
      </c>
      <c r="B18" s="54" t="s">
        <v>179</v>
      </c>
      <c r="C18" s="55">
        <v>38084</v>
      </c>
    </row>
    <row r="19" spans="1:3" ht="13.8" x14ac:dyDescent="0.3">
      <c r="A19" s="53">
        <v>17</v>
      </c>
      <c r="B19" s="54" t="s">
        <v>180</v>
      </c>
      <c r="C19" s="55">
        <v>38827</v>
      </c>
    </row>
    <row r="20" spans="1:3" ht="13.8" x14ac:dyDescent="0.3">
      <c r="A20" s="53">
        <v>18</v>
      </c>
      <c r="B20" s="54" t="s">
        <v>181</v>
      </c>
      <c r="C20" s="55">
        <v>38827</v>
      </c>
    </row>
    <row r="21" spans="1:3" ht="13.8" x14ac:dyDescent="0.3">
      <c r="A21" s="53">
        <v>19</v>
      </c>
      <c r="B21" s="54" t="s">
        <v>182</v>
      </c>
      <c r="C21" s="55">
        <v>37245</v>
      </c>
    </row>
    <row r="22" spans="1:3" ht="13.8" x14ac:dyDescent="0.3">
      <c r="A22" s="53">
        <v>20</v>
      </c>
      <c r="B22" s="54" t="s">
        <v>183</v>
      </c>
      <c r="C22" s="55">
        <v>38827</v>
      </c>
    </row>
    <row r="23" spans="1:3" ht="13.8" x14ac:dyDescent="0.3">
      <c r="A23" s="53">
        <v>21</v>
      </c>
      <c r="B23" s="54" t="s">
        <v>184</v>
      </c>
      <c r="C23" s="55">
        <v>40318</v>
      </c>
    </row>
    <row r="24" spans="1:3" ht="13.8" x14ac:dyDescent="0.3">
      <c r="A24" s="53">
        <v>22</v>
      </c>
      <c r="B24" s="54" t="s">
        <v>185</v>
      </c>
      <c r="C24" s="55">
        <v>38827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AA2E5-2CB3-4028-9F21-66A3D314ED1A}">
  <sheetPr>
    <tabColor rgb="FF047492"/>
  </sheetPr>
  <dimension ref="A1:M56"/>
  <sheetViews>
    <sheetView showGridLines="0" workbookViewId="0">
      <pane ySplit="6" topLeftCell="A7" activePane="bottomLeft" state="frozen"/>
      <selection pane="bottomLeft" activeCell="I41" sqref="I41"/>
    </sheetView>
  </sheetViews>
  <sheetFormatPr baseColWidth="10" defaultColWidth="0" defaultRowHeight="13.2" x14ac:dyDescent="0.25"/>
  <cols>
    <col min="1" max="1" width="11.5546875" style="8" customWidth="1"/>
    <col min="2" max="2" width="16.88671875" style="8" customWidth="1"/>
    <col min="3" max="3" width="17.6640625" style="8" customWidth="1"/>
    <col min="4" max="4" width="17" style="8" customWidth="1"/>
    <col min="5" max="5" width="14.109375" style="8" customWidth="1"/>
    <col min="6" max="12" width="11.5546875" style="8" customWidth="1"/>
    <col min="13" max="13" width="0" style="8" hidden="1"/>
    <col min="14" max="16384" width="11.5546875" style="8" hidden="1"/>
  </cols>
  <sheetData>
    <row r="1" spans="1:13" customForma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customForma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customForma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customForma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customFormat="1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18" spans="4:6" ht="13.8" thickBot="1" x14ac:dyDescent="0.3"/>
    <row r="19" spans="4:6" ht="18" customHeight="1" thickBot="1" x14ac:dyDescent="0.3">
      <c r="D19" s="56"/>
    </row>
    <row r="22" spans="4:6" ht="28.8" x14ac:dyDescent="0.25">
      <c r="D22" s="57" t="s">
        <v>163</v>
      </c>
      <c r="E22" s="58" t="s">
        <v>186</v>
      </c>
    </row>
    <row r="23" spans="4:6" ht="18" customHeight="1" x14ac:dyDescent="0.25">
      <c r="D23" s="9"/>
      <c r="E23" s="10"/>
      <c r="F23" s="11"/>
    </row>
    <row r="36" spans="2:4" ht="20.25" customHeight="1" x14ac:dyDescent="0.25">
      <c r="B36" s="59" t="s">
        <v>189</v>
      </c>
      <c r="C36" s="59" t="s">
        <v>91</v>
      </c>
      <c r="D36" s="59" t="s">
        <v>190</v>
      </c>
    </row>
    <row r="37" spans="2:4" ht="15" customHeight="1" x14ac:dyDescent="0.25">
      <c r="B37" s="12" t="s">
        <v>191</v>
      </c>
      <c r="C37" s="13">
        <v>12500</v>
      </c>
      <c r="D37" s="60"/>
    </row>
    <row r="38" spans="2:4" ht="15" customHeight="1" x14ac:dyDescent="0.25">
      <c r="B38" s="12" t="s">
        <v>125</v>
      </c>
      <c r="C38" s="13">
        <v>6500</v>
      </c>
      <c r="D38" s="61"/>
    </row>
    <row r="39" spans="2:4" ht="15" customHeight="1" x14ac:dyDescent="0.25">
      <c r="B39" s="12" t="s">
        <v>192</v>
      </c>
      <c r="C39" s="13">
        <v>9500</v>
      </c>
      <c r="D39" s="61"/>
    </row>
    <row r="40" spans="2:4" ht="15" customHeight="1" x14ac:dyDescent="0.25">
      <c r="B40" s="12" t="s">
        <v>193</v>
      </c>
      <c r="C40" s="13">
        <v>21636</v>
      </c>
      <c r="D40" s="61"/>
    </row>
    <row r="41" spans="2:4" ht="15" customHeight="1" x14ac:dyDescent="0.25">
      <c r="B41" s="12" t="s">
        <v>194</v>
      </c>
      <c r="C41" s="13">
        <v>11069</v>
      </c>
      <c r="D41" s="61"/>
    </row>
    <row r="42" spans="2:4" ht="15" customHeight="1" x14ac:dyDescent="0.25">
      <c r="B42" s="12" t="s">
        <v>64</v>
      </c>
      <c r="C42" s="13">
        <v>14356</v>
      </c>
      <c r="D42" s="61"/>
    </row>
    <row r="43" spans="2:4" ht="15" customHeight="1" x14ac:dyDescent="0.25">
      <c r="B43" s="12" t="s">
        <v>119</v>
      </c>
      <c r="C43" s="13">
        <v>16098</v>
      </c>
      <c r="D43" s="61"/>
    </row>
    <row r="44" spans="2:4" ht="15" customHeight="1" x14ac:dyDescent="0.25">
      <c r="B44" s="12" t="s">
        <v>195</v>
      </c>
      <c r="C44" s="13">
        <v>8155</v>
      </c>
      <c r="D44" s="61"/>
    </row>
    <row r="45" spans="2:4" ht="15" customHeight="1" x14ac:dyDescent="0.25">
      <c r="B45" s="12" t="s">
        <v>196</v>
      </c>
      <c r="C45" s="13">
        <v>29408</v>
      </c>
      <c r="D45" s="61"/>
    </row>
    <row r="46" spans="2:4" ht="15" customHeight="1" x14ac:dyDescent="0.25">
      <c r="B46" s="12" t="s">
        <v>197</v>
      </c>
      <c r="C46" s="13">
        <v>26091</v>
      </c>
      <c r="D46" s="61"/>
    </row>
    <row r="47" spans="2:4" ht="15" customHeight="1" x14ac:dyDescent="0.25">
      <c r="B47" s="12" t="s">
        <v>198</v>
      </c>
      <c r="C47" s="13">
        <v>33701</v>
      </c>
      <c r="D47" s="61"/>
    </row>
    <row r="48" spans="2:4" ht="15" customHeight="1" x14ac:dyDescent="0.25">
      <c r="B48" s="12" t="s">
        <v>199</v>
      </c>
      <c r="C48" s="13">
        <v>25779</v>
      </c>
      <c r="D48" s="61"/>
    </row>
    <row r="49" spans="2:4" ht="15" customHeight="1" x14ac:dyDescent="0.25">
      <c r="B49" s="12" t="s">
        <v>200</v>
      </c>
      <c r="C49" s="13">
        <v>8900</v>
      </c>
      <c r="D49" s="61"/>
    </row>
    <row r="50" spans="2:4" ht="15" customHeight="1" x14ac:dyDescent="0.25">
      <c r="B50" s="12" t="s">
        <v>46</v>
      </c>
      <c r="C50" s="13">
        <v>33975</v>
      </c>
      <c r="D50" s="61"/>
    </row>
    <row r="51" spans="2:4" ht="15" customHeight="1" x14ac:dyDescent="0.25">
      <c r="B51" s="12" t="s">
        <v>201</v>
      </c>
      <c r="C51" s="13">
        <v>29750</v>
      </c>
      <c r="D51" s="61"/>
    </row>
    <row r="52" spans="2:4" ht="15" customHeight="1" x14ac:dyDescent="0.25">
      <c r="B52" s="12" t="s">
        <v>202</v>
      </c>
      <c r="C52" s="13">
        <v>28353</v>
      </c>
      <c r="D52" s="61"/>
    </row>
    <row r="53" spans="2:4" ht="15" customHeight="1" x14ac:dyDescent="0.25">
      <c r="B53" s="12" t="s">
        <v>203</v>
      </c>
      <c r="C53" s="13">
        <v>9800</v>
      </c>
      <c r="D53" s="61"/>
    </row>
    <row r="54" spans="2:4" ht="15" customHeight="1" x14ac:dyDescent="0.25">
      <c r="B54" s="12" t="s">
        <v>129</v>
      </c>
      <c r="C54" s="13">
        <v>21224</v>
      </c>
      <c r="D54" s="61"/>
    </row>
    <row r="55" spans="2:4" ht="15" customHeight="1" x14ac:dyDescent="0.25">
      <c r="B55" s="12" t="s">
        <v>204</v>
      </c>
      <c r="C55" s="13">
        <v>34219</v>
      </c>
      <c r="D55" s="61"/>
    </row>
    <row r="56" spans="2:4" x14ac:dyDescent="0.25">
      <c r="D56" s="14"/>
    </row>
  </sheetData>
  <hyperlinks>
    <hyperlink ref="A5" r:id="rId1" xr:uid="{FF5D27CF-BF0C-4B6D-B413-FFD263AFED79}"/>
  </hyperlinks>
  <pageMargins left="0.7" right="0.7" top="0.75" bottom="0.75" header="0.3" footer="0.3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47492"/>
  </sheetPr>
  <dimension ref="A2:B7"/>
  <sheetViews>
    <sheetView showGridLines="0" workbookViewId="0">
      <selection activeCell="E8" sqref="E8"/>
    </sheetView>
  </sheetViews>
  <sheetFormatPr baseColWidth="10" defaultRowHeight="13.2" x14ac:dyDescent="0.25"/>
  <cols>
    <col min="2" max="2" width="13.88671875" customWidth="1"/>
  </cols>
  <sheetData>
    <row r="2" spans="1:2" ht="15" x14ac:dyDescent="0.25">
      <c r="A2" s="62" t="s">
        <v>188</v>
      </c>
      <c r="B2" s="62" t="s">
        <v>187</v>
      </c>
    </row>
    <row r="3" spans="1:2" ht="15" x14ac:dyDescent="0.25">
      <c r="A3" s="15">
        <v>10000</v>
      </c>
      <c r="B3" s="16">
        <v>500</v>
      </c>
    </row>
    <row r="4" spans="1:2" ht="15" x14ac:dyDescent="0.25">
      <c r="A4" s="15">
        <v>16000</v>
      </c>
      <c r="B4" s="16">
        <v>750</v>
      </c>
    </row>
    <row r="5" spans="1:2" ht="15" x14ac:dyDescent="0.25">
      <c r="A5" s="15">
        <v>20000</v>
      </c>
      <c r="B5" s="16">
        <v>900</v>
      </c>
    </row>
    <row r="6" spans="1:2" ht="15" x14ac:dyDescent="0.25">
      <c r="A6" s="15">
        <v>25000</v>
      </c>
      <c r="B6" s="16">
        <v>1100</v>
      </c>
    </row>
    <row r="7" spans="1:2" ht="15" x14ac:dyDescent="0.25">
      <c r="A7" s="15">
        <v>30000</v>
      </c>
      <c r="B7" s="16">
        <v>1300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47492"/>
  </sheetPr>
  <dimension ref="A1:P34"/>
  <sheetViews>
    <sheetView showGridLines="0" workbookViewId="0">
      <pane ySplit="5" topLeftCell="A6" activePane="bottomLeft" state="frozen"/>
      <selection pane="bottomLeft" activeCell="L16" sqref="L16"/>
    </sheetView>
  </sheetViews>
  <sheetFormatPr baseColWidth="10" defaultColWidth="0" defaultRowHeight="14.4" x14ac:dyDescent="0.3"/>
  <cols>
    <col min="1" max="1" width="3.44140625" style="5" customWidth="1"/>
    <col min="2" max="2" width="13.88671875" style="5" customWidth="1"/>
    <col min="3" max="3" width="15.6640625" style="5" bestFit="1" customWidth="1"/>
    <col min="4" max="4" width="11.44140625" style="5" customWidth="1"/>
    <col min="5" max="5" width="6.88671875" style="5" customWidth="1"/>
    <col min="6" max="6" width="14.88671875" style="5" customWidth="1"/>
    <col min="7" max="7" width="13.6640625" style="5" customWidth="1"/>
    <col min="8" max="8" width="4.88671875" style="5" customWidth="1"/>
    <col min="9" max="9" width="18.6640625" style="5" customWidth="1"/>
    <col min="10" max="12" width="6" customWidth="1"/>
    <col min="13" max="15" width="6" hidden="1"/>
    <col min="16" max="16" width="11.5546875" hidden="1"/>
    <col min="17" max="16384" width="11.44140625" style="5" hidden="1"/>
  </cols>
  <sheetData>
    <row r="1" spans="1:13" customFormat="1" ht="13.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customFormat="1" ht="13.2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customFormat="1" ht="13.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customFormat="1" ht="13.2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customFormat="1" ht="13.2" x14ac:dyDescent="0.25">
      <c r="A5" s="40" t="s">
        <v>294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28.5" customHeight="1" x14ac:dyDescent="0.3"/>
    <row r="7" spans="1:13" ht="28.5" customHeight="1" x14ac:dyDescent="0.35">
      <c r="A7" s="64" t="s">
        <v>295</v>
      </c>
    </row>
    <row r="8" spans="1:13" ht="9" customHeight="1" thickBot="1" x14ac:dyDescent="0.35"/>
    <row r="9" spans="1:13" x14ac:dyDescent="0.3">
      <c r="B9" s="66"/>
      <c r="C9" s="67"/>
      <c r="D9" s="67"/>
      <c r="E9" s="67"/>
      <c r="F9" s="67"/>
      <c r="G9" s="67"/>
      <c r="H9" s="68"/>
    </row>
    <row r="10" spans="1:13" x14ac:dyDescent="0.3">
      <c r="B10" s="69" t="s">
        <v>18</v>
      </c>
      <c r="C10" s="80">
        <f ca="1">NOW()</f>
        <v>44326.856720138887</v>
      </c>
      <c r="D10" s="70"/>
      <c r="E10" s="70"/>
      <c r="F10" s="71"/>
      <c r="G10" s="71"/>
      <c r="H10" s="72"/>
    </row>
    <row r="11" spans="1:13" x14ac:dyDescent="0.3">
      <c r="B11" s="73"/>
      <c r="C11" s="70"/>
      <c r="D11" s="70"/>
      <c r="E11" s="70"/>
      <c r="F11" s="70"/>
      <c r="G11" s="70"/>
      <c r="H11" s="72"/>
    </row>
    <row r="12" spans="1:13" x14ac:dyDescent="0.3">
      <c r="B12" s="69" t="s">
        <v>17</v>
      </c>
      <c r="C12" s="81"/>
      <c r="D12" s="70"/>
      <c r="E12" s="70"/>
      <c r="F12" s="71" t="s">
        <v>16</v>
      </c>
      <c r="G12" s="65"/>
      <c r="H12" s="72"/>
    </row>
    <row r="13" spans="1:13" x14ac:dyDescent="0.3">
      <c r="B13" s="73"/>
      <c r="C13" s="70"/>
      <c r="D13" s="70"/>
      <c r="E13" s="70"/>
      <c r="F13" s="70"/>
      <c r="G13" s="70"/>
      <c r="H13" s="72"/>
    </row>
    <row r="14" spans="1:13" x14ac:dyDescent="0.3">
      <c r="B14" s="69" t="s">
        <v>15</v>
      </c>
      <c r="C14" s="65"/>
      <c r="D14" s="74"/>
      <c r="E14" s="74"/>
      <c r="F14" s="71" t="s">
        <v>14</v>
      </c>
      <c r="G14" s="82"/>
      <c r="H14" s="72"/>
    </row>
    <row r="15" spans="1:13" x14ac:dyDescent="0.3">
      <c r="B15" s="73"/>
      <c r="C15" s="70"/>
      <c r="D15" s="70"/>
      <c r="E15" s="70"/>
      <c r="F15" s="75"/>
      <c r="G15" s="75"/>
      <c r="H15" s="72"/>
    </row>
    <row r="16" spans="1:13" x14ac:dyDescent="0.3">
      <c r="B16" s="69" t="s">
        <v>13</v>
      </c>
      <c r="C16" s="65"/>
      <c r="D16" s="70"/>
      <c r="E16" s="70"/>
      <c r="F16" s="71" t="s">
        <v>12</v>
      </c>
      <c r="G16" s="82"/>
      <c r="H16" s="72"/>
    </row>
    <row r="17" spans="2:8" x14ac:dyDescent="0.3">
      <c r="B17" s="69"/>
      <c r="C17" s="70"/>
      <c r="D17" s="70"/>
      <c r="E17" s="70"/>
      <c r="F17" s="70"/>
      <c r="G17" s="70"/>
      <c r="H17" s="72"/>
    </row>
    <row r="18" spans="2:8" x14ac:dyDescent="0.3">
      <c r="B18" s="73"/>
      <c r="C18" s="70"/>
      <c r="D18" s="70"/>
      <c r="E18" s="70"/>
      <c r="F18" s="71" t="s">
        <v>11</v>
      </c>
      <c r="G18" s="82"/>
      <c r="H18" s="72"/>
    </row>
    <row r="19" spans="2:8" x14ac:dyDescent="0.3">
      <c r="B19" s="73"/>
      <c r="C19" s="70"/>
      <c r="D19" s="70"/>
      <c r="E19" s="70"/>
      <c r="F19" s="70"/>
      <c r="G19" s="70"/>
      <c r="H19" s="72"/>
    </row>
    <row r="20" spans="2:8" ht="15" thickBot="1" x14ac:dyDescent="0.35">
      <c r="B20" s="76"/>
      <c r="C20" s="77"/>
      <c r="D20" s="77"/>
      <c r="E20" s="77"/>
      <c r="F20" s="77"/>
      <c r="G20" s="77"/>
      <c r="H20" s="78"/>
    </row>
    <row r="21" spans="2:8" x14ac:dyDescent="0.3">
      <c r="B21" s="6"/>
      <c r="C21" s="6"/>
      <c r="D21" s="6"/>
      <c r="E21" s="6"/>
      <c r="F21" s="6"/>
      <c r="G21" s="6"/>
      <c r="H21" s="6"/>
    </row>
    <row r="22" spans="2:8" ht="16.5" customHeight="1" x14ac:dyDescent="0.3">
      <c r="B22" s="31"/>
      <c r="C22" s="31"/>
      <c r="D22" s="31"/>
      <c r="E22" s="31"/>
      <c r="F22" s="31"/>
      <c r="G22" s="31"/>
      <c r="H22" s="31"/>
    </row>
    <row r="23" spans="2:8" ht="16.5" customHeight="1" x14ac:dyDescent="0.3">
      <c r="B23" s="7"/>
      <c r="C23" s="7"/>
      <c r="D23" s="7"/>
      <c r="E23" s="7"/>
      <c r="F23" s="7"/>
      <c r="G23" s="7"/>
      <c r="H23" s="7"/>
    </row>
    <row r="24" spans="2:8" ht="22.8" customHeight="1" thickBot="1" x14ac:dyDescent="0.35">
      <c r="B24" s="7"/>
      <c r="C24" s="7"/>
      <c r="D24" s="7"/>
      <c r="E24" s="7"/>
      <c r="F24" s="7"/>
      <c r="G24" s="7"/>
      <c r="H24" s="7"/>
    </row>
    <row r="25" spans="2:8" x14ac:dyDescent="0.3">
      <c r="B25" s="66"/>
      <c r="C25" s="67"/>
      <c r="D25" s="67"/>
      <c r="E25" s="67"/>
      <c r="F25" s="67"/>
      <c r="G25" s="67"/>
      <c r="H25" s="68"/>
    </row>
    <row r="26" spans="2:8" x14ac:dyDescent="0.3">
      <c r="B26" s="69" t="s">
        <v>10</v>
      </c>
      <c r="C26" s="83"/>
      <c r="D26" s="83"/>
      <c r="E26" s="70"/>
      <c r="F26" s="71" t="s">
        <v>9</v>
      </c>
      <c r="G26" s="65"/>
      <c r="H26" s="72"/>
    </row>
    <row r="27" spans="2:8" ht="15.75" customHeight="1" x14ac:dyDescent="0.3">
      <c r="B27" s="69"/>
      <c r="C27" s="70"/>
      <c r="D27" s="70"/>
      <c r="E27" s="70"/>
      <c r="F27" s="71"/>
      <c r="G27" s="70"/>
      <c r="H27" s="72"/>
    </row>
    <row r="28" spans="2:8" x14ac:dyDescent="0.3">
      <c r="B28" s="69" t="s">
        <v>8</v>
      </c>
      <c r="C28" s="83"/>
      <c r="D28" s="83"/>
      <c r="E28" s="70"/>
      <c r="F28" s="84" t="s">
        <v>7</v>
      </c>
      <c r="G28" s="65"/>
      <c r="H28" s="72"/>
    </row>
    <row r="29" spans="2:8" x14ac:dyDescent="0.3">
      <c r="B29" s="69"/>
      <c r="C29" s="70"/>
      <c r="D29" s="70"/>
      <c r="E29" s="70"/>
      <c r="F29" s="70"/>
      <c r="G29" s="70"/>
      <c r="H29" s="72"/>
    </row>
    <row r="30" spans="2:8" x14ac:dyDescent="0.3">
      <c r="B30" s="69" t="s">
        <v>6</v>
      </c>
      <c r="C30" s="83"/>
      <c r="D30" s="83"/>
      <c r="E30" s="70"/>
      <c r="F30" s="70"/>
      <c r="G30" s="70"/>
      <c r="H30" s="72"/>
    </row>
    <row r="31" spans="2:8" x14ac:dyDescent="0.3">
      <c r="B31" s="69"/>
      <c r="C31" s="79"/>
      <c r="D31" s="79"/>
      <c r="E31" s="70"/>
      <c r="F31" s="70"/>
      <c r="G31" s="70"/>
      <c r="H31" s="72"/>
    </row>
    <row r="32" spans="2:8" x14ac:dyDescent="0.3">
      <c r="B32" s="69" t="s">
        <v>5</v>
      </c>
      <c r="C32" s="70"/>
      <c r="D32" s="83"/>
      <c r="E32" s="83"/>
      <c r="F32" s="83"/>
      <c r="G32" s="83"/>
      <c r="H32" s="72"/>
    </row>
    <row r="33" spans="2:8" ht="15" thickBot="1" x14ac:dyDescent="0.35">
      <c r="B33" s="76"/>
      <c r="C33" s="77"/>
      <c r="D33" s="77"/>
      <c r="E33" s="77"/>
      <c r="F33" s="77"/>
      <c r="G33" s="77"/>
      <c r="H33" s="78"/>
    </row>
    <row r="34" spans="2:8" x14ac:dyDescent="0.3">
      <c r="B34" s="63" t="s">
        <v>296</v>
      </c>
    </row>
  </sheetData>
  <mergeCells count="6">
    <mergeCell ref="C28:D28"/>
    <mergeCell ref="C30:D30"/>
    <mergeCell ref="D32:G32"/>
    <mergeCell ref="D14:E14"/>
    <mergeCell ref="B22:H22"/>
    <mergeCell ref="C26:D26"/>
  </mergeCells>
  <hyperlinks>
    <hyperlink ref="A5" r:id="rId1" xr:uid="{4C32B22D-7415-4100-BA7A-09D1A2185631}"/>
  </hyperlinks>
  <pageMargins left="0.7" right="0.7" top="0.75" bottom="0.75" header="0.3" footer="0.3"/>
  <pageSetup orientation="portrait" r:id="rId2"/>
  <drawing r:id="rId3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47492"/>
  </sheetPr>
  <dimension ref="B2:D16"/>
  <sheetViews>
    <sheetView showGridLines="0" workbookViewId="0">
      <selection activeCell="F3" sqref="F3"/>
    </sheetView>
  </sheetViews>
  <sheetFormatPr baseColWidth="10" defaultColWidth="11.44140625" defaultRowHeight="14.4" x14ac:dyDescent="0.3"/>
  <cols>
    <col min="1" max="1" width="11.44140625" style="1"/>
    <col min="2" max="2" width="15.77734375" style="1" customWidth="1"/>
    <col min="3" max="3" width="16" style="1" customWidth="1"/>
    <col min="4" max="16384" width="11.44140625" style="1"/>
  </cols>
  <sheetData>
    <row r="2" spans="2:4" ht="21.75" customHeight="1" x14ac:dyDescent="0.3">
      <c r="B2" s="86" t="s">
        <v>37</v>
      </c>
      <c r="C2" s="86" t="s">
        <v>36</v>
      </c>
      <c r="D2" s="86" t="s">
        <v>35</v>
      </c>
    </row>
    <row r="3" spans="2:4" x14ac:dyDescent="0.3">
      <c r="B3" t="s">
        <v>34</v>
      </c>
      <c r="C3" t="s">
        <v>33</v>
      </c>
      <c r="D3">
        <v>40</v>
      </c>
    </row>
    <row r="4" spans="2:4" x14ac:dyDescent="0.3">
      <c r="B4" t="s">
        <v>32</v>
      </c>
      <c r="C4" t="s">
        <v>31</v>
      </c>
      <c r="D4">
        <v>50</v>
      </c>
    </row>
    <row r="5" spans="2:4" x14ac:dyDescent="0.3">
      <c r="B5" t="s">
        <v>30</v>
      </c>
      <c r="C5" t="s">
        <v>29</v>
      </c>
      <c r="D5">
        <v>75</v>
      </c>
    </row>
    <row r="6" spans="2:4" x14ac:dyDescent="0.3">
      <c r="B6" t="s">
        <v>28</v>
      </c>
      <c r="C6" t="s">
        <v>27</v>
      </c>
      <c r="D6">
        <v>100</v>
      </c>
    </row>
    <row r="7" spans="2:4" x14ac:dyDescent="0.3">
      <c r="B7" t="s">
        <v>26</v>
      </c>
      <c r="C7" t="s">
        <v>25</v>
      </c>
      <c r="D7">
        <v>40</v>
      </c>
    </row>
    <row r="8" spans="2:4" x14ac:dyDescent="0.3">
      <c r="B8" t="s">
        <v>24</v>
      </c>
      <c r="C8" t="s">
        <v>23</v>
      </c>
      <c r="D8">
        <v>75</v>
      </c>
    </row>
    <row r="9" spans="2:4" x14ac:dyDescent="0.3">
      <c r="B9" t="s">
        <v>22</v>
      </c>
      <c r="C9" t="s">
        <v>21</v>
      </c>
      <c r="D9">
        <v>25</v>
      </c>
    </row>
    <row r="10" spans="2:4" x14ac:dyDescent="0.3">
      <c r="B10" t="s">
        <v>20</v>
      </c>
      <c r="C10" t="s">
        <v>19</v>
      </c>
      <c r="D10">
        <v>25</v>
      </c>
    </row>
    <row r="11" spans="2:4" x14ac:dyDescent="0.3">
      <c r="D11" s="2"/>
    </row>
    <row r="12" spans="2:4" x14ac:dyDescent="0.3">
      <c r="D12" s="2"/>
    </row>
    <row r="13" spans="2:4" x14ac:dyDescent="0.3">
      <c r="D13" s="2"/>
    </row>
    <row r="14" spans="2:4" x14ac:dyDescent="0.3">
      <c r="D14" s="2"/>
    </row>
    <row r="15" spans="2:4" x14ac:dyDescent="0.3">
      <c r="D15" s="2"/>
    </row>
    <row r="16" spans="2:4" x14ac:dyDescent="0.3">
      <c r="D16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47492"/>
  </sheetPr>
  <dimension ref="B2:G13"/>
  <sheetViews>
    <sheetView showGridLines="0" workbookViewId="0">
      <selection activeCell="D6" sqref="D6"/>
    </sheetView>
  </sheetViews>
  <sheetFormatPr baseColWidth="10" defaultColWidth="11.44140625" defaultRowHeight="14.4" x14ac:dyDescent="0.3"/>
  <cols>
    <col min="1" max="1" width="11.44140625" style="1"/>
    <col min="2" max="2" width="12.109375" style="1" bestFit="1" customWidth="1"/>
    <col min="3" max="3" width="10.88671875" style="1" bestFit="1" customWidth="1"/>
    <col min="4" max="4" width="13.88671875" style="1" customWidth="1"/>
    <col min="5" max="5" width="11.33203125" style="1" customWidth="1"/>
    <col min="6" max="6" width="9" style="1" bestFit="1" customWidth="1"/>
    <col min="7" max="7" width="15.88671875" style="1" bestFit="1" customWidth="1"/>
    <col min="8" max="16384" width="11.44140625" style="1"/>
  </cols>
  <sheetData>
    <row r="2" spans="2:7" ht="21.75" customHeight="1" x14ac:dyDescent="0.3">
      <c r="B2" s="85" t="s">
        <v>87</v>
      </c>
      <c r="C2" s="85" t="s">
        <v>8</v>
      </c>
      <c r="D2" s="85" t="s">
        <v>86</v>
      </c>
      <c r="E2" s="85" t="s">
        <v>9</v>
      </c>
      <c r="F2" s="85" t="s">
        <v>7</v>
      </c>
      <c r="G2" s="85" t="s">
        <v>85</v>
      </c>
    </row>
    <row r="3" spans="2:7" x14ac:dyDescent="0.3">
      <c r="B3" t="s">
        <v>84</v>
      </c>
      <c r="C3" t="s">
        <v>83</v>
      </c>
      <c r="D3" t="s">
        <v>82</v>
      </c>
      <c r="E3">
        <v>24587960</v>
      </c>
      <c r="F3">
        <v>18</v>
      </c>
      <c r="G3"/>
    </row>
    <row r="4" spans="2:7" x14ac:dyDescent="0.3">
      <c r="B4" t="s">
        <v>81</v>
      </c>
      <c r="C4" t="s">
        <v>80</v>
      </c>
      <c r="D4" t="s">
        <v>79</v>
      </c>
      <c r="E4" t="s">
        <v>78</v>
      </c>
      <c r="F4">
        <v>25</v>
      </c>
      <c r="G4"/>
    </row>
    <row r="5" spans="2:7" x14ac:dyDescent="0.3">
      <c r="B5" t="s">
        <v>77</v>
      </c>
      <c r="C5" t="s">
        <v>76</v>
      </c>
      <c r="D5" t="s">
        <v>75</v>
      </c>
      <c r="E5" t="s">
        <v>74</v>
      </c>
      <c r="F5">
        <v>6</v>
      </c>
      <c r="G5" t="s">
        <v>73</v>
      </c>
    </row>
    <row r="6" spans="2:7" x14ac:dyDescent="0.3">
      <c r="B6" t="s">
        <v>72</v>
      </c>
      <c r="C6" t="s">
        <v>71</v>
      </c>
      <c r="D6" t="s">
        <v>70</v>
      </c>
      <c r="E6" t="s">
        <v>69</v>
      </c>
      <c r="F6">
        <v>70</v>
      </c>
      <c r="G6"/>
    </row>
    <row r="7" spans="2:7" x14ac:dyDescent="0.3">
      <c r="B7" t="s">
        <v>68</v>
      </c>
      <c r="C7" t="s">
        <v>67</v>
      </c>
      <c r="D7" t="s">
        <v>66</v>
      </c>
      <c r="E7" t="s">
        <v>65</v>
      </c>
      <c r="F7">
        <v>68</v>
      </c>
      <c r="G7"/>
    </row>
    <row r="8" spans="2:7" x14ac:dyDescent="0.3">
      <c r="B8" t="s">
        <v>64</v>
      </c>
      <c r="C8" t="s">
        <v>63</v>
      </c>
      <c r="D8" t="s">
        <v>62</v>
      </c>
      <c r="E8" t="s">
        <v>61</v>
      </c>
      <c r="F8">
        <v>22</v>
      </c>
      <c r="G8"/>
    </row>
    <row r="9" spans="2:7" x14ac:dyDescent="0.3">
      <c r="B9" t="s">
        <v>60</v>
      </c>
      <c r="C9" t="s">
        <v>59</v>
      </c>
      <c r="D9" t="s">
        <v>58</v>
      </c>
      <c r="E9" t="s">
        <v>57</v>
      </c>
      <c r="F9">
        <v>12</v>
      </c>
      <c r="G9" t="s">
        <v>56</v>
      </c>
    </row>
    <row r="10" spans="2:7" x14ac:dyDescent="0.3">
      <c r="B10" t="s">
        <v>55</v>
      </c>
      <c r="C10" t="s">
        <v>54</v>
      </c>
      <c r="D10" t="s">
        <v>53</v>
      </c>
      <c r="E10" t="s">
        <v>52</v>
      </c>
      <c r="F10">
        <v>15</v>
      </c>
      <c r="G10" t="s">
        <v>51</v>
      </c>
    </row>
    <row r="11" spans="2:7" x14ac:dyDescent="0.3">
      <c r="B11" t="s">
        <v>50</v>
      </c>
      <c r="C11" t="s">
        <v>49</v>
      </c>
      <c r="D11" t="s">
        <v>48</v>
      </c>
      <c r="E11" t="s">
        <v>47</v>
      </c>
      <c r="F11">
        <v>63</v>
      </c>
      <c r="G11"/>
    </row>
    <row r="12" spans="2:7" x14ac:dyDescent="0.3">
      <c r="B12" t="s">
        <v>46</v>
      </c>
      <c r="C12" t="s">
        <v>45</v>
      </c>
      <c r="D12" t="s">
        <v>44</v>
      </c>
      <c r="E12" t="s">
        <v>43</v>
      </c>
      <c r="F12">
        <v>55</v>
      </c>
      <c r="G12"/>
    </row>
    <row r="13" spans="2:7" x14ac:dyDescent="0.3">
      <c r="B13" t="s">
        <v>42</v>
      </c>
      <c r="C13" t="s">
        <v>41</v>
      </c>
      <c r="D13" t="s">
        <v>40</v>
      </c>
      <c r="E13" t="s">
        <v>39</v>
      </c>
      <c r="F13">
        <v>3</v>
      </c>
      <c r="G13" t="s">
        <v>38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BDPersonal</vt:lpstr>
      <vt:lpstr>REPORTE DE PERSONAL (4 PTS)</vt:lpstr>
      <vt:lpstr>TEXTO EN COLUMNAS (4 pts)</vt:lpstr>
      <vt:lpstr>BASEPERSONAL</vt:lpstr>
      <vt:lpstr>Búsqueda-valid-Fecha (4 PTS)</vt:lpstr>
      <vt:lpstr>BDCOMISION</vt:lpstr>
      <vt:lpstr>FUNCION BUSQUEDA (3 PTS)</vt:lpstr>
      <vt:lpstr>Bd Destinos</vt:lpstr>
      <vt:lpstr>BD pasajeros</vt:lpstr>
      <vt:lpstr>Validación de Datos (2 PTS)</vt:lpstr>
      <vt:lpstr>Consulta de Venta (3 PTS)</vt:lpstr>
      <vt:lpstr>bd - ventas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dcterms:created xsi:type="dcterms:W3CDTF">2017-10-27T19:40:52Z</dcterms:created>
  <dcterms:modified xsi:type="dcterms:W3CDTF">2021-05-11T01:33:51Z</dcterms:modified>
</cp:coreProperties>
</file>